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7665" yWindow="75" windowWidth="7440" windowHeight="8490" tabRatio="715"/>
  </bookViews>
  <sheets>
    <sheet name="まずはお読みください" sheetId="8" r:id="rId1"/>
    <sheet name="男子用記入欄" sheetId="2" r:id="rId2"/>
    <sheet name="女子用記入欄" sheetId="5" r:id="rId3"/>
    <sheet name="男子団体下書き" sheetId="1" r:id="rId4"/>
    <sheet name="女子団体下書き" sheetId="6" r:id="rId5"/>
    <sheet name="男子個人下書き" sheetId="3" r:id="rId6"/>
    <sheet name="女子個人下書き" sheetId="7" r:id="rId7"/>
    <sheet name="男" sheetId="9" r:id="rId8"/>
    <sheet name="女" sheetId="11" r:id="rId9"/>
  </sheets>
  <calcPr calcId="125725"/>
</workbook>
</file>

<file path=xl/calcChain.xml><?xml version="1.0" encoding="utf-8"?>
<calcChain xmlns="http://schemas.openxmlformats.org/spreadsheetml/2006/main">
  <c r="E29" i="7"/>
  <c r="E27"/>
  <c r="B27" i="11"/>
  <c r="B25"/>
  <c r="B23"/>
  <c r="B21"/>
  <c r="B19"/>
  <c r="B18"/>
  <c r="B17"/>
  <c r="B16"/>
  <c r="B27" i="9"/>
  <c r="B25"/>
  <c r="B23"/>
  <c r="B21"/>
  <c r="B19"/>
  <c r="B18"/>
  <c r="B17"/>
  <c r="B16"/>
  <c r="I28" i="11"/>
  <c r="I27"/>
  <c r="I26"/>
  <c r="I25"/>
  <c r="I24"/>
  <c r="I23"/>
  <c r="I22"/>
  <c r="I21"/>
  <c r="I19"/>
  <c r="I18"/>
  <c r="I17"/>
  <c r="I16"/>
  <c r="I28" i="9"/>
  <c r="I27"/>
  <c r="I26"/>
  <c r="I25"/>
  <c r="I24"/>
  <c r="I23"/>
  <c r="I22"/>
  <c r="I21"/>
  <c r="I19"/>
  <c r="I18"/>
  <c r="I17"/>
  <c r="I16"/>
  <c r="E28"/>
  <c r="E27"/>
  <c r="E26"/>
  <c r="E25"/>
  <c r="E24"/>
  <c r="E23"/>
  <c r="E22"/>
  <c r="E21"/>
  <c r="E19"/>
  <c r="E18"/>
  <c r="E17"/>
  <c r="E16"/>
  <c r="E28" i="11"/>
  <c r="E27"/>
  <c r="E26"/>
  <c r="E25"/>
  <c r="E24"/>
  <c r="E23"/>
  <c r="E22"/>
  <c r="E21"/>
  <c r="E19"/>
  <c r="E18"/>
  <c r="E17"/>
  <c r="E16"/>
  <c r="D28"/>
  <c r="D27"/>
  <c r="D26"/>
  <c r="D25"/>
  <c r="D24"/>
  <c r="D23"/>
  <c r="D22"/>
  <c r="D21"/>
  <c r="D19"/>
  <c r="D18"/>
  <c r="D17"/>
  <c r="D16"/>
  <c r="D28" i="9"/>
  <c r="D27"/>
  <c r="D26"/>
  <c r="D25"/>
  <c r="D24"/>
  <c r="D23"/>
  <c r="D22"/>
  <c r="D21"/>
  <c r="D19"/>
  <c r="D18"/>
  <c r="D17"/>
  <c r="D16"/>
  <c r="E29" i="3"/>
  <c r="E27"/>
  <c r="C13" i="6" l="1"/>
  <c r="L27" i="11"/>
  <c r="K27"/>
  <c r="A27"/>
  <c r="L25"/>
  <c r="K25"/>
  <c r="A25"/>
  <c r="L23"/>
  <c r="K23"/>
  <c r="A23"/>
  <c r="L21"/>
  <c r="K21"/>
  <c r="A21"/>
  <c r="L19"/>
  <c r="K19"/>
  <c r="A19"/>
  <c r="L18"/>
  <c r="K18"/>
  <c r="A18"/>
  <c r="L17"/>
  <c r="K17"/>
  <c r="A17"/>
  <c r="L16"/>
  <c r="K16"/>
  <c r="A16"/>
  <c r="D12"/>
  <c r="C12"/>
  <c r="B12"/>
  <c r="D11"/>
  <c r="C11"/>
  <c r="B11"/>
  <c r="D10"/>
  <c r="C10"/>
  <c r="B10"/>
  <c r="D9"/>
  <c r="C9"/>
  <c r="B9"/>
  <c r="D8"/>
  <c r="C8"/>
  <c r="B8"/>
  <c r="D7"/>
  <c r="C7"/>
  <c r="B7"/>
  <c r="D6"/>
  <c r="C6"/>
  <c r="B6"/>
  <c r="B4"/>
  <c r="D1"/>
  <c r="A1"/>
  <c r="G41" i="7"/>
  <c r="B41"/>
  <c r="K40"/>
  <c r="J40"/>
  <c r="G40"/>
  <c r="E40"/>
  <c r="B40"/>
  <c r="G39"/>
  <c r="B39"/>
  <c r="K38"/>
  <c r="J38"/>
  <c r="G38"/>
  <c r="E38"/>
  <c r="B38"/>
  <c r="G37"/>
  <c r="B37"/>
  <c r="K36"/>
  <c r="J36"/>
  <c r="G36"/>
  <c r="E36"/>
  <c r="B36"/>
  <c r="G35"/>
  <c r="B35"/>
  <c r="K34"/>
  <c r="J34"/>
  <c r="G34"/>
  <c r="E34"/>
  <c r="B34"/>
  <c r="B30"/>
  <c r="F29"/>
  <c r="B29"/>
  <c r="B28"/>
  <c r="F27"/>
  <c r="B27"/>
  <c r="B26"/>
  <c r="F25"/>
  <c r="E25"/>
  <c r="B25"/>
  <c r="B24"/>
  <c r="F23"/>
  <c r="E23"/>
  <c r="B23"/>
  <c r="E18"/>
  <c r="H27" i="11" s="1"/>
  <c r="E17" i="7"/>
  <c r="D15"/>
  <c r="D14"/>
  <c r="C13"/>
  <c r="G27" i="11" s="1"/>
  <c r="C12" i="7"/>
  <c r="H10"/>
  <c r="D10"/>
  <c r="C9"/>
  <c r="D8"/>
  <c r="C7"/>
  <c r="F27" i="11" s="1"/>
  <c r="C6" i="7"/>
  <c r="J27" i="11" s="1"/>
  <c r="I5" i="7"/>
  <c r="C27" i="11" s="1"/>
  <c r="C5" i="7"/>
  <c r="G41" i="3"/>
  <c r="B41"/>
  <c r="K40"/>
  <c r="J40"/>
  <c r="G40"/>
  <c r="E40"/>
  <c r="B40"/>
  <c r="G39"/>
  <c r="B39"/>
  <c r="K38"/>
  <c r="J38"/>
  <c r="G38"/>
  <c r="E38"/>
  <c r="B38"/>
  <c r="F29"/>
  <c r="F27"/>
  <c r="B29"/>
  <c r="B27"/>
  <c r="B30"/>
  <c r="B28"/>
  <c r="C16" i="11" l="1"/>
  <c r="F16"/>
  <c r="G16"/>
  <c r="H16"/>
  <c r="J16"/>
  <c r="C17"/>
  <c r="F17"/>
  <c r="G17"/>
  <c r="H17"/>
  <c r="J17"/>
  <c r="C18"/>
  <c r="F18"/>
  <c r="G18"/>
  <c r="H18"/>
  <c r="J18"/>
  <c r="C19"/>
  <c r="F19"/>
  <c r="G19"/>
  <c r="H19"/>
  <c r="J19"/>
  <c r="C21"/>
  <c r="F21"/>
  <c r="G21"/>
  <c r="H21"/>
  <c r="J21"/>
  <c r="C23"/>
  <c r="F23"/>
  <c r="G23"/>
  <c r="H23"/>
  <c r="J23"/>
  <c r="C25"/>
  <c r="F25"/>
  <c r="G25"/>
  <c r="H25"/>
  <c r="J25"/>
  <c r="L27" i="9"/>
  <c r="K27"/>
  <c r="L25"/>
  <c r="K25"/>
  <c r="L23"/>
  <c r="K23"/>
  <c r="L21"/>
  <c r="K21"/>
  <c r="K17"/>
  <c r="L17"/>
  <c r="K18"/>
  <c r="L18"/>
  <c r="K19"/>
  <c r="L19"/>
  <c r="L16"/>
  <c r="K16"/>
  <c r="A27"/>
  <c r="A25"/>
  <c r="A23"/>
  <c r="A19"/>
  <c r="A18"/>
  <c r="A17"/>
  <c r="C7" i="3" l="1"/>
  <c r="B30" i="6"/>
  <c r="E29"/>
  <c r="B29"/>
  <c r="G28"/>
  <c r="B28"/>
  <c r="I27"/>
  <c r="G27"/>
  <c r="E27"/>
  <c r="B27"/>
  <c r="G26"/>
  <c r="B26"/>
  <c r="I25"/>
  <c r="G25"/>
  <c r="E25"/>
  <c r="B25"/>
  <c r="G24"/>
  <c r="B24"/>
  <c r="I23"/>
  <c r="G23"/>
  <c r="E23"/>
  <c r="B23"/>
  <c r="E18"/>
  <c r="B5" i="11" s="1"/>
  <c r="E17" i="6"/>
  <c r="D5" i="11" s="1"/>
  <c r="C17" i="6"/>
  <c r="C5" i="11" s="1"/>
  <c r="A17" i="6"/>
  <c r="A5" i="11" s="1"/>
  <c r="D15" i="6"/>
  <c r="D14"/>
  <c r="C12"/>
  <c r="D4" i="11" s="1"/>
  <c r="H10" i="6"/>
  <c r="D10"/>
  <c r="C9"/>
  <c r="D8"/>
  <c r="C7"/>
  <c r="A3" i="11" s="1"/>
  <c r="C6" i="6"/>
  <c r="D3" i="11" s="1"/>
  <c r="H5" i="6"/>
  <c r="A2" i="11" s="1"/>
  <c r="C5" i="6"/>
  <c r="B29" i="1"/>
  <c r="D12" i="9"/>
  <c r="D11"/>
  <c r="D10"/>
  <c r="D9"/>
  <c r="D8"/>
  <c r="D7"/>
  <c r="D6"/>
  <c r="C12"/>
  <c r="C11"/>
  <c r="C10"/>
  <c r="C9"/>
  <c r="C8"/>
  <c r="C7"/>
  <c r="C6"/>
  <c r="B12"/>
  <c r="B11"/>
  <c r="B10"/>
  <c r="B9"/>
  <c r="B8"/>
  <c r="B7"/>
  <c r="B6"/>
  <c r="A1"/>
  <c r="A21"/>
  <c r="A16"/>
  <c r="F27" l="1"/>
  <c r="F25"/>
  <c r="F23"/>
  <c r="F19"/>
  <c r="F18"/>
  <c r="F17"/>
  <c r="D1"/>
  <c r="K36" i="3"/>
  <c r="K34"/>
  <c r="F25"/>
  <c r="F23"/>
  <c r="C5"/>
  <c r="C5" i="1"/>
  <c r="E18" i="3"/>
  <c r="C13"/>
  <c r="I5"/>
  <c r="E17" i="1"/>
  <c r="D5" i="9" s="1"/>
  <c r="E18" i="1"/>
  <c r="B5" i="9" s="1"/>
  <c r="A17" i="1"/>
  <c r="A5" i="9" s="1"/>
  <c r="C12" i="1"/>
  <c r="D4" i="9" s="1"/>
  <c r="C13" i="1"/>
  <c r="B4" i="9" s="1"/>
  <c r="C6" i="1"/>
  <c r="D3" i="9" s="1"/>
  <c r="C7" i="1"/>
  <c r="A3" i="9" s="1"/>
  <c r="H5" i="1"/>
  <c r="A2" i="9" s="1"/>
  <c r="J36" i="3"/>
  <c r="G37"/>
  <c r="G36"/>
  <c r="E36"/>
  <c r="B37"/>
  <c r="B36"/>
  <c r="J34"/>
  <c r="E34"/>
  <c r="G34"/>
  <c r="B34"/>
  <c r="G35"/>
  <c r="B35"/>
  <c r="E25"/>
  <c r="B26"/>
  <c r="B25"/>
  <c r="E23"/>
  <c r="B23"/>
  <c r="B24"/>
  <c r="E17"/>
  <c r="D15"/>
  <c r="D14"/>
  <c r="C12"/>
  <c r="H10"/>
  <c r="D10"/>
  <c r="D8"/>
  <c r="C6"/>
  <c r="I27" i="1"/>
  <c r="I25"/>
  <c r="I23"/>
  <c r="E29"/>
  <c r="E27"/>
  <c r="E25"/>
  <c r="E23"/>
  <c r="G27"/>
  <c r="G25"/>
  <c r="G23"/>
  <c r="B27"/>
  <c r="B23"/>
  <c r="B25"/>
  <c r="G28"/>
  <c r="G26"/>
  <c r="G24"/>
  <c r="B30"/>
  <c r="B28"/>
  <c r="B26"/>
  <c r="B24"/>
  <c r="C17"/>
  <c r="C5" i="9" s="1"/>
  <c r="D15" i="1"/>
  <c r="D14"/>
  <c r="H10"/>
  <c r="D10"/>
  <c r="D8"/>
  <c r="C8" i="5"/>
  <c r="C8" i="2"/>
  <c r="C9" i="1"/>
  <c r="C9" i="3"/>
  <c r="J27" i="9" l="1"/>
  <c r="J25"/>
  <c r="J23"/>
  <c r="J21"/>
  <c r="J17"/>
  <c r="J18"/>
  <c r="J19"/>
  <c r="J16"/>
  <c r="C27"/>
  <c r="C25"/>
  <c r="C23"/>
  <c r="C19"/>
  <c r="C18"/>
  <c r="C17"/>
  <c r="G27"/>
  <c r="G25"/>
  <c r="G23"/>
  <c r="G19"/>
  <c r="G18"/>
  <c r="G17"/>
  <c r="H27"/>
  <c r="H25"/>
  <c r="H23"/>
  <c r="H19"/>
  <c r="H18"/>
  <c r="H17"/>
  <c r="C21"/>
  <c r="C16"/>
  <c r="F21"/>
  <c r="F16"/>
  <c r="G21"/>
  <c r="G16"/>
  <c r="H21"/>
  <c r="H16"/>
</calcChain>
</file>

<file path=xl/sharedStrings.xml><?xml version="1.0" encoding="utf-8"?>
<sst xmlns="http://schemas.openxmlformats.org/spreadsheetml/2006/main" count="376" uniqueCount="130">
  <si>
    <t>←</t>
  </si>
  <si>
    <t>学校名</t>
    <rPh sb="0" eb="2">
      <t>ガッコウ</t>
    </rPh>
    <rPh sb="2" eb="3">
      <t>メイ</t>
    </rPh>
    <phoneticPr fontId="8"/>
  </si>
  <si>
    <t>立</t>
    <rPh sb="0" eb="1">
      <t>リツ</t>
    </rPh>
    <phoneticPr fontId="8"/>
  </si>
  <si>
    <t>中学校</t>
    <rPh sb="0" eb="3">
      <t>チュウガッコウ</t>
    </rPh>
    <phoneticPr fontId="8"/>
  </si>
  <si>
    <t>学校　　　　　　〒</t>
    <rPh sb="0" eb="2">
      <t>ガッコウ</t>
    </rPh>
    <phoneticPr fontId="2"/>
  </si>
  <si>
    <t>所在地</t>
    <rPh sb="0" eb="3">
      <t>ショザイチ</t>
    </rPh>
    <phoneticPr fontId="2"/>
  </si>
  <si>
    <t>-</t>
  </si>
  <si>
    <r>
      <t>半角数字</t>
    </r>
    <r>
      <rPr>
        <sz val="12"/>
        <rFont val="ＭＳ 明朝"/>
        <family val="1"/>
        <charset val="128"/>
      </rPr>
      <t>で入力してください。</t>
    </r>
    <rPh sb="0" eb="2">
      <t>ハンカク</t>
    </rPh>
    <rPh sb="2" eb="4">
      <t>スウジ</t>
    </rPh>
    <rPh sb="5" eb="7">
      <t>ニュウリョク</t>
    </rPh>
    <phoneticPr fontId="2"/>
  </si>
  <si>
    <t>ＦＡＸ</t>
  </si>
  <si>
    <t>メールアドレス</t>
  </si>
  <si>
    <r>
      <t>半角英数字</t>
    </r>
    <r>
      <rPr>
        <sz val="12"/>
        <rFont val="ＭＳ 明朝"/>
        <family val="1"/>
        <charset val="128"/>
      </rPr>
      <t>で入力してください。</t>
    </r>
    <rPh sb="0" eb="2">
      <t>ハンカク</t>
    </rPh>
    <rPh sb="2" eb="3">
      <t>エイ</t>
    </rPh>
    <rPh sb="3" eb="5">
      <t>スウジ</t>
    </rPh>
    <rPh sb="6" eb="8">
      <t>ニュウリョク</t>
    </rPh>
    <phoneticPr fontId="2"/>
  </si>
  <si>
    <t>学年</t>
    <rPh sb="0" eb="2">
      <t>ガクネン</t>
    </rPh>
    <phoneticPr fontId="2"/>
  </si>
  <si>
    <t>選手名２</t>
    <rPh sb="0" eb="3">
      <t>センシュメイ</t>
    </rPh>
    <phoneticPr fontId="2"/>
  </si>
  <si>
    <t>選手名３</t>
    <rPh sb="0" eb="3">
      <t>センシュメイ</t>
    </rPh>
    <phoneticPr fontId="2"/>
  </si>
  <si>
    <t>　　・名前が３文字の場合は２文字あける</t>
  </si>
  <si>
    <t>選手名４</t>
    <rPh sb="0" eb="3">
      <t>センシュメイ</t>
    </rPh>
    <phoneticPr fontId="2"/>
  </si>
  <si>
    <t>　　　　獅堂　　光 、 神　　啓介</t>
  </si>
  <si>
    <t>選手名５</t>
    <rPh sb="0" eb="3">
      <t>センシュメイ</t>
    </rPh>
    <phoneticPr fontId="2"/>
  </si>
  <si>
    <t>選手名６</t>
    <rPh sb="0" eb="3">
      <t>センシュメイ</t>
    </rPh>
    <phoneticPr fontId="2"/>
  </si>
  <si>
    <t>選手名７</t>
    <rPh sb="0" eb="3">
      <t>センシュメイ</t>
    </rPh>
    <phoneticPr fontId="2"/>
  </si>
  <si>
    <t xml:space="preserve"> </t>
  </si>
  <si>
    <t>宿泊関係</t>
    <rPh sb="0" eb="2">
      <t>シュクハク</t>
    </rPh>
    <rPh sb="2" eb="4">
      <t>カンケイ</t>
    </rPh>
    <phoneticPr fontId="2"/>
  </si>
  <si>
    <t>宿泊希望</t>
    <rPh sb="0" eb="2">
      <t>シュクハク</t>
    </rPh>
    <rPh sb="2" eb="4">
      <t>キボウ</t>
    </rPh>
    <phoneticPr fontId="2"/>
  </si>
  <si>
    <t>有</t>
    <rPh sb="0" eb="1">
      <t>アリ</t>
    </rPh>
    <phoneticPr fontId="2"/>
  </si>
  <si>
    <t>無</t>
    <rPh sb="0" eb="1">
      <t>ナシ</t>
    </rPh>
    <phoneticPr fontId="2"/>
  </si>
  <si>
    <t>宿泊希望のある場合はこちらから下にご記入ください。</t>
    <rPh sb="0" eb="2">
      <t>シュクハク</t>
    </rPh>
    <rPh sb="2" eb="4">
      <t>キボウ</t>
    </rPh>
    <rPh sb="7" eb="9">
      <t>バアイ</t>
    </rPh>
    <rPh sb="15" eb="16">
      <t>シタ</t>
    </rPh>
    <rPh sb="18" eb="20">
      <t>キニュウ</t>
    </rPh>
    <phoneticPr fontId="2"/>
  </si>
  <si>
    <r>
      <t xml:space="preserve">２月　６日（金） </t>
    </r>
    <r>
      <rPr>
        <sz val="12"/>
        <color indexed="12"/>
        <rFont val="ＭＳ 明朝"/>
        <family val="1"/>
        <charset val="128"/>
      </rPr>
      <t>男性</t>
    </r>
    <rPh sb="1" eb="2">
      <t>ガツ</t>
    </rPh>
    <rPh sb="4" eb="5">
      <t>ニチ</t>
    </rPh>
    <rPh sb="6" eb="7">
      <t>キン</t>
    </rPh>
    <rPh sb="9" eb="11">
      <t>ダンセイ</t>
    </rPh>
    <phoneticPr fontId="2"/>
  </si>
  <si>
    <t>大人</t>
    <rPh sb="0" eb="2">
      <t>オトナ</t>
    </rPh>
    <phoneticPr fontId="2"/>
  </si>
  <si>
    <t>宿泊人数を
　記入してください</t>
    <rPh sb="0" eb="2">
      <t>シュクハク</t>
    </rPh>
    <rPh sb="2" eb="4">
      <t>ニンズウ</t>
    </rPh>
    <rPh sb="8" eb="10">
      <t>キニュウ</t>
    </rPh>
    <phoneticPr fontId="2"/>
  </si>
  <si>
    <t>生徒</t>
    <rPh sb="0" eb="2">
      <t>セイト</t>
    </rPh>
    <phoneticPr fontId="2"/>
  </si>
  <si>
    <t>女性</t>
    <rPh sb="0" eb="2">
      <t>ジョセイ</t>
    </rPh>
    <phoneticPr fontId="2"/>
  </si>
  <si>
    <r>
      <t xml:space="preserve">２月　７日（土） </t>
    </r>
    <r>
      <rPr>
        <sz val="12"/>
        <color indexed="12"/>
        <rFont val="ＭＳ 明朝"/>
        <family val="1"/>
        <charset val="128"/>
      </rPr>
      <t>男性</t>
    </r>
    <rPh sb="1" eb="2">
      <t>ガツ</t>
    </rPh>
    <rPh sb="4" eb="5">
      <t>ニチ</t>
    </rPh>
    <rPh sb="6" eb="7">
      <t>ド</t>
    </rPh>
    <rPh sb="9" eb="11">
      <t>ダンセイ</t>
    </rPh>
    <phoneticPr fontId="2"/>
  </si>
  <si>
    <t>宿泊希望場所</t>
    <rPh sb="0" eb="2">
      <t>シュクハク</t>
    </rPh>
    <rPh sb="2" eb="4">
      <t>キボウ</t>
    </rPh>
    <rPh sb="4" eb="6">
      <t>バショ</t>
    </rPh>
    <phoneticPr fontId="2"/>
  </si>
  <si>
    <t>スポーツ研修センター</t>
  </si>
  <si>
    <t>どちらかをお選びください。</t>
    <rPh sb="6" eb="7">
      <t>エラ</t>
    </rPh>
    <phoneticPr fontId="2"/>
  </si>
  <si>
    <t>旅館タイプ(上尾市内)</t>
  </si>
  <si>
    <t>学校データ</t>
    <rPh sb="0" eb="2">
      <t>ガッコウ</t>
    </rPh>
    <phoneticPr fontId="2"/>
  </si>
  <si>
    <t>男女</t>
    <rPh sb="0" eb="1">
      <t>ダン</t>
    </rPh>
    <rPh sb="1" eb="2">
      <t>ジョ</t>
    </rPh>
    <phoneticPr fontId="2"/>
  </si>
  <si>
    <t>電話</t>
    <rPh sb="0" eb="1">
      <t>デン</t>
    </rPh>
    <rPh sb="1" eb="2">
      <t>ハナシ</t>
    </rPh>
    <phoneticPr fontId="2"/>
  </si>
  <si>
    <t>男</t>
  </si>
  <si>
    <t>よみがな</t>
    <phoneticPr fontId="12"/>
  </si>
  <si>
    <t>都道府県</t>
    <rPh sb="0" eb="4">
      <t>トドウフケン</t>
    </rPh>
    <phoneticPr fontId="12"/>
  </si>
  <si>
    <t>監督名</t>
    <rPh sb="0" eb="2">
      <t>カントク</t>
    </rPh>
    <rPh sb="2" eb="3">
      <t>メイ</t>
    </rPh>
    <phoneticPr fontId="2"/>
  </si>
  <si>
    <t>コーチ・マネージャー</t>
    <phoneticPr fontId="12"/>
  </si>
  <si>
    <t>氏　名</t>
    <rPh sb="0" eb="1">
      <t>シ</t>
    </rPh>
    <rPh sb="2" eb="3">
      <t>メイ</t>
    </rPh>
    <phoneticPr fontId="2"/>
  </si>
  <si>
    <t>よみがな</t>
    <phoneticPr fontId="2"/>
  </si>
  <si>
    <t>　※監督、コーチ名ならびに選手名の入力例</t>
    <rPh sb="2" eb="4">
      <t>カントク</t>
    </rPh>
    <rPh sb="8" eb="9">
      <t>メイ</t>
    </rPh>
    <phoneticPr fontId="12"/>
  </si>
  <si>
    <t>　　・名前が６文字以上の場合は半角スペースあける</t>
    <rPh sb="15" eb="17">
      <t>ハンカク</t>
    </rPh>
    <phoneticPr fontId="12"/>
  </si>
  <si>
    <t>　　　　神宮寺 さくら</t>
    <phoneticPr fontId="12"/>
  </si>
  <si>
    <t>　※学年は半角数字で(中３→3、中２→2、中１→1)</t>
    <rPh sb="2" eb="4">
      <t>ガクネン</t>
    </rPh>
    <rPh sb="5" eb="7">
      <t>ハンカク</t>
    </rPh>
    <rPh sb="7" eb="9">
      <t>スウジ</t>
    </rPh>
    <rPh sb="11" eb="12">
      <t>チュウ</t>
    </rPh>
    <rPh sb="16" eb="17">
      <t>チュウ</t>
    </rPh>
    <phoneticPr fontId="2"/>
  </si>
  <si>
    <t>　　・姓と名の間は１文字（全角スペース）あける</t>
    <phoneticPr fontId="12"/>
  </si>
  <si>
    <t>　※よみがなは姓と名の間を１文字（全角スペース）あける</t>
    <phoneticPr fontId="2"/>
  </si>
  <si>
    <t>団体選手データ</t>
    <rPh sb="0" eb="2">
      <t>ダンタイ</t>
    </rPh>
    <rPh sb="2" eb="3">
      <t>セン</t>
    </rPh>
    <rPh sb="3" eb="4">
      <t>テ</t>
    </rPh>
    <phoneticPr fontId="2"/>
  </si>
  <si>
    <t>個人選手データ</t>
    <rPh sb="0" eb="2">
      <t>コジン</t>
    </rPh>
    <rPh sb="2" eb="3">
      <t>セン</t>
    </rPh>
    <rPh sb="3" eb="4">
      <t>テ</t>
    </rPh>
    <phoneticPr fontId="2"/>
  </si>
  <si>
    <t>単選手名１</t>
    <rPh sb="0" eb="1">
      <t>タン</t>
    </rPh>
    <rPh sb="1" eb="4">
      <t>センシュメイ</t>
    </rPh>
    <phoneticPr fontId="2"/>
  </si>
  <si>
    <t>単選手名２</t>
    <rPh sb="0" eb="1">
      <t>タン</t>
    </rPh>
    <rPh sb="1" eb="4">
      <t>センシュメイ</t>
    </rPh>
    <phoneticPr fontId="2"/>
  </si>
  <si>
    <t>複選手名１</t>
    <rPh sb="0" eb="1">
      <t>フク</t>
    </rPh>
    <rPh sb="1" eb="4">
      <t>センシュメイ</t>
    </rPh>
    <phoneticPr fontId="2"/>
  </si>
  <si>
    <t>複選手名２</t>
    <rPh sb="0" eb="1">
      <t>フク</t>
    </rPh>
    <rPh sb="1" eb="4">
      <t>センシュメイ</t>
    </rPh>
    <phoneticPr fontId="2"/>
  </si>
  <si>
    <r>
      <t>半角数字</t>
    </r>
    <r>
      <rPr>
        <sz val="12"/>
        <rFont val="ＭＳ 明朝"/>
        <family val="1"/>
        <charset val="128"/>
      </rPr>
      <t>で入力してください。例：351-0025</t>
    </r>
    <rPh sb="0" eb="2">
      <t>ハンカク</t>
    </rPh>
    <rPh sb="2" eb="4">
      <t>スウジ</t>
    </rPh>
    <rPh sb="5" eb="7">
      <t>ニュウリョク</t>
    </rPh>
    <rPh sb="14" eb="15">
      <t>レイ</t>
    </rPh>
    <phoneticPr fontId="2"/>
  </si>
  <si>
    <t>ブロック</t>
    <phoneticPr fontId="2"/>
  </si>
  <si>
    <t>監督連絡先</t>
    <rPh sb="0" eb="2">
      <t>カントク</t>
    </rPh>
    <rPh sb="2" eb="5">
      <t>レンラクサキ</t>
    </rPh>
    <phoneticPr fontId="2"/>
  </si>
  <si>
    <t>(主将)選手名１</t>
    <rPh sb="1" eb="3">
      <t>シュショウ</t>
    </rPh>
    <rPh sb="4" eb="7">
      <t>センシュメイ</t>
    </rPh>
    <phoneticPr fontId="2"/>
  </si>
  <si>
    <t>入場許可申請者氏名</t>
    <rPh sb="0" eb="2">
      <t>ニュウジョウ</t>
    </rPh>
    <rPh sb="2" eb="4">
      <t>キョカ</t>
    </rPh>
    <rPh sb="4" eb="7">
      <t>シンセイシャ</t>
    </rPh>
    <rPh sb="7" eb="9">
      <t>シメイ</t>
    </rPh>
    <phoneticPr fontId="12"/>
  </si>
  <si>
    <t>←</t>
    <phoneticPr fontId="15"/>
  </si>
  <si>
    <r>
      <rPr>
        <sz val="12"/>
        <color indexed="12"/>
        <rFont val="ＭＳ 明朝"/>
        <family val="1"/>
        <charset val="128"/>
      </rPr>
      <t>リスト</t>
    </r>
    <r>
      <rPr>
        <sz val="12"/>
        <color indexed="8"/>
        <rFont val="ＭＳ 明朝"/>
        <family val="1"/>
        <charset val="128"/>
      </rPr>
      <t>からクリックしてください。</t>
    </r>
    <phoneticPr fontId="15"/>
  </si>
  <si>
    <t>ちゅうがっこう</t>
    <phoneticPr fontId="8"/>
  </si>
  <si>
    <t>よみがな</t>
    <phoneticPr fontId="15"/>
  </si>
  <si>
    <t>種別</t>
    <rPh sb="0" eb="2">
      <t>シュベツ</t>
    </rPh>
    <phoneticPr fontId="15"/>
  </si>
  <si>
    <t>「教」：教員、「外」：外部コーチ、「生」：生徒</t>
    <phoneticPr fontId="15"/>
  </si>
  <si>
    <t>氏名</t>
    <rPh sb="0" eb="2">
      <t>シメイ</t>
    </rPh>
    <phoneticPr fontId="15"/>
  </si>
  <si>
    <t>よみがな</t>
    <phoneticPr fontId="15"/>
  </si>
  <si>
    <t xml:space="preserve">　　　　北大路　花火 、 山田　太郎 、 東　光太郎 </t>
    <phoneticPr fontId="12"/>
  </si>
  <si>
    <t>　　　　浦島　桃太郎 、 天野川　渡</t>
    <rPh sb="4" eb="6">
      <t>ウラシマ</t>
    </rPh>
    <rPh sb="7" eb="8">
      <t>モモ</t>
    </rPh>
    <rPh sb="8" eb="10">
      <t>タロウ</t>
    </rPh>
    <rPh sb="13" eb="15">
      <t>アマノ</t>
    </rPh>
    <rPh sb="15" eb="16">
      <t>ガワ</t>
    </rPh>
    <rPh sb="17" eb="18">
      <t>ワタル</t>
    </rPh>
    <phoneticPr fontId="12"/>
  </si>
  <si>
    <t>都道府県名</t>
    <rPh sb="0" eb="4">
      <t>トドウフケン</t>
    </rPh>
    <rPh sb="4" eb="5">
      <t>メイ</t>
    </rPh>
    <phoneticPr fontId="8"/>
  </si>
  <si>
    <t>ふりがな</t>
  </si>
  <si>
    <t>学校所在地
連絡先</t>
    <rPh sb="0" eb="2">
      <t>ガッコウ</t>
    </rPh>
    <rPh sb="2" eb="5">
      <t>ショザイチ</t>
    </rPh>
    <phoneticPr fontId="8"/>
  </si>
  <si>
    <t>〒</t>
  </si>
  <si>
    <t>TEL</t>
  </si>
  <si>
    <t>FAX</t>
  </si>
  <si>
    <t>監督名</t>
  </si>
  <si>
    <t>連絡先</t>
  </si>
  <si>
    <t>ﾒｰﾙ</t>
  </si>
  <si>
    <t>※上記の監督は参加校と同じ学校の教員であること</t>
    <rPh sb="1" eb="3">
      <t>ジョウキ</t>
    </rPh>
    <rPh sb="4" eb="6">
      <t>カントク</t>
    </rPh>
    <rPh sb="7" eb="9">
      <t>サンカ</t>
    </rPh>
    <rPh sb="9" eb="10">
      <t>コウ</t>
    </rPh>
    <rPh sb="11" eb="12">
      <t>オナ</t>
    </rPh>
    <rPh sb="13" eb="15">
      <t>ガッコウ</t>
    </rPh>
    <rPh sb="16" eb="18">
      <t>キョウイン</t>
    </rPh>
    <phoneticPr fontId="8"/>
  </si>
  <si>
    <t>氏名</t>
    <rPh sb="0" eb="2">
      <t>シメイ</t>
    </rPh>
    <phoneticPr fontId="8"/>
  </si>
  <si>
    <t>※主将は番号１に記入してください。</t>
    <rPh sb="1" eb="3">
      <t>シュショウ</t>
    </rPh>
    <rPh sb="4" eb="6">
      <t>バンゴウ</t>
    </rPh>
    <rPh sb="8" eb="10">
      <t>キニュウ</t>
    </rPh>
    <phoneticPr fontId="8"/>
  </si>
  <si>
    <t>番号</t>
    <rPh sb="0" eb="2">
      <t>バンゴウ</t>
    </rPh>
    <phoneticPr fontId="8"/>
  </si>
  <si>
    <t>学年</t>
    <rPh sb="0" eb="2">
      <t>ガクネン</t>
    </rPh>
    <phoneticPr fontId="8"/>
  </si>
  <si>
    <t>選　手　氏　名</t>
    <rPh sb="0" eb="1">
      <t>セン</t>
    </rPh>
    <rPh sb="2" eb="3">
      <t>テ</t>
    </rPh>
    <rPh sb="4" eb="5">
      <t>シ</t>
    </rPh>
    <rPh sb="6" eb="7">
      <t>メイ</t>
    </rPh>
    <phoneticPr fontId="8"/>
  </si>
  <si>
    <t>選　手　氏　名</t>
  </si>
  <si>
    <t>＜男子団体戦＞</t>
    <rPh sb="1" eb="2">
      <t>ダン</t>
    </rPh>
    <phoneticPr fontId="12"/>
  </si>
  <si>
    <t>男子団体選手名</t>
    <rPh sb="0" eb="1">
      <t>ダン</t>
    </rPh>
    <phoneticPr fontId="12"/>
  </si>
  <si>
    <t>入場許可申請者</t>
    <rPh sb="0" eb="2">
      <t>ニュウジョウ</t>
    </rPh>
    <rPh sb="2" eb="4">
      <t>キョカ</t>
    </rPh>
    <rPh sb="4" eb="7">
      <t>シンセイシャ</t>
    </rPh>
    <phoneticPr fontId="8"/>
  </si>
  <si>
    <t>・</t>
  </si>
  <si>
    <t>りつ</t>
    <phoneticPr fontId="8"/>
  </si>
  <si>
    <t>りつ</t>
    <phoneticPr fontId="26"/>
  </si>
  <si>
    <t>ふりがな</t>
    <phoneticPr fontId="12"/>
  </si>
  <si>
    <t>女</t>
  </si>
  <si>
    <t>＜男子個人戦＞</t>
    <rPh sb="1" eb="2">
      <t>ダン</t>
    </rPh>
    <phoneticPr fontId="12"/>
  </si>
  <si>
    <t>男子＜単＞選手名</t>
    <rPh sb="0" eb="1">
      <t>ダン</t>
    </rPh>
    <rPh sb="1" eb="2">
      <t>シ</t>
    </rPh>
    <rPh sb="3" eb="4">
      <t>タン</t>
    </rPh>
    <phoneticPr fontId="8"/>
  </si>
  <si>
    <t>男子＜複＞選手名</t>
    <rPh sb="0" eb="1">
      <t>ダン</t>
    </rPh>
    <rPh sb="1" eb="2">
      <t>シ</t>
    </rPh>
    <rPh sb="3" eb="4">
      <t>フク</t>
    </rPh>
    <phoneticPr fontId="8"/>
  </si>
  <si>
    <t>＜女子団体戦＞</t>
    <phoneticPr fontId="12"/>
  </si>
  <si>
    <r>
      <t>私立校は「私」</t>
    </r>
    <r>
      <rPr>
        <sz val="12"/>
        <rFont val="ＭＳ 明朝"/>
        <family val="1"/>
        <charset val="128"/>
      </rPr>
      <t>と入力してください。</t>
    </r>
    <rPh sb="0" eb="2">
      <t>シリツ</t>
    </rPh>
    <rPh sb="2" eb="3">
      <t>コウ</t>
    </rPh>
    <rPh sb="5" eb="6">
      <t>ワタクシ</t>
    </rPh>
    <rPh sb="8" eb="10">
      <t>ニュウリョク</t>
    </rPh>
    <phoneticPr fontId="2"/>
  </si>
  <si>
    <t>＜女子個人戦＞</t>
    <phoneticPr fontId="12"/>
  </si>
  <si>
    <t>監督･コーチ等
データ</t>
    <rPh sb="0" eb="2">
      <t>カントク</t>
    </rPh>
    <rPh sb="6" eb="7">
      <t>トウ</t>
    </rPh>
    <phoneticPr fontId="12"/>
  </si>
  <si>
    <t>以上、よろしくお願いします。</t>
  </si>
  <si>
    <t>①うすみどり色のセル（欄）を記入（入力）してください。
　・学校データ
　・監督･コーチ等データ
　・団体選手データ
　・個人選手データ
　の４つの項目について、必要事項を記入（入力）してください。</t>
    <rPh sb="6" eb="7">
      <t>イロ</t>
    </rPh>
    <rPh sb="14" eb="16">
      <t>キニュウ</t>
    </rPh>
    <rPh sb="17" eb="19">
      <t>ニュウリョク</t>
    </rPh>
    <rPh sb="74" eb="76">
      <t>コウモク</t>
    </rPh>
    <rPh sb="81" eb="83">
      <t>ヒツヨウ</t>
    </rPh>
    <rPh sb="83" eb="85">
      <t>ジコウ</t>
    </rPh>
    <phoneticPr fontId="2"/>
  </si>
  <si>
    <t>②記入欄画面の右側の枠内に記入上の注意点を記入してあります。
　間違いのないように記入（入力）してください。</t>
    <rPh sb="1" eb="3">
      <t>キニュウ</t>
    </rPh>
    <rPh sb="3" eb="4">
      <t>ラン</t>
    </rPh>
    <rPh sb="4" eb="6">
      <t>ガメン</t>
    </rPh>
    <rPh sb="7" eb="9">
      <t>ミギガワ</t>
    </rPh>
    <rPh sb="10" eb="12">
      <t>ワクナイ</t>
    </rPh>
    <rPh sb="13" eb="15">
      <t>キニュウ</t>
    </rPh>
    <rPh sb="15" eb="16">
      <t>ジョウ</t>
    </rPh>
    <rPh sb="17" eb="20">
      <t>チュウイテン</t>
    </rPh>
    <rPh sb="21" eb="23">
      <t>キニュウ</t>
    </rPh>
    <rPh sb="32" eb="34">
      <t>マチガ</t>
    </rPh>
    <phoneticPr fontId="2"/>
  </si>
  <si>
    <r>
      <t>③最後に記入漏れがないかを確認して、</t>
    </r>
    <r>
      <rPr>
        <sz val="14"/>
        <color indexed="10"/>
        <rFont val="ＭＳ 明朝"/>
        <family val="1"/>
        <charset val="128"/>
      </rPr>
      <t>ファイル名を　学校名
　</t>
    </r>
    <r>
      <rPr>
        <sz val="14"/>
        <rFont val="ＭＳ 明朝"/>
        <family val="1"/>
        <charset val="128"/>
      </rPr>
      <t>（例　松戸南部中）</t>
    </r>
    <r>
      <rPr>
        <sz val="14"/>
        <rFont val="ＭＳ 明朝"/>
        <family val="1"/>
        <charset val="128"/>
      </rPr>
      <t>　にして、保存してください。</t>
    </r>
    <rPh sb="33" eb="35">
      <t>マツド</t>
    </rPh>
    <rPh sb="35" eb="37">
      <t>ナンブ</t>
    </rPh>
    <phoneticPr fontId="2"/>
  </si>
  <si>
    <t>監督</t>
    <rPh sb="0" eb="2">
      <t>カントク</t>
    </rPh>
    <phoneticPr fontId="8"/>
  </si>
  <si>
    <t>ブロック順位</t>
    <rPh sb="4" eb="6">
      <t>ジュンイ</t>
    </rPh>
    <phoneticPr fontId="12"/>
  </si>
  <si>
    <t>　※ブロック順位は半角数字で</t>
    <rPh sb="6" eb="8">
      <t>ジュンイ</t>
    </rPh>
    <rPh sb="9" eb="11">
      <t>ハンカク</t>
    </rPh>
    <rPh sb="11" eb="13">
      <t>スウジ</t>
    </rPh>
    <phoneticPr fontId="12"/>
  </si>
  <si>
    <t>・</t>
    <phoneticPr fontId="12"/>
  </si>
  <si>
    <t>女子団体選手名</t>
    <phoneticPr fontId="12"/>
  </si>
  <si>
    <t>ブロック名</t>
    <rPh sb="4" eb="5">
      <t>メイ</t>
    </rPh>
    <phoneticPr fontId="12"/>
  </si>
  <si>
    <t>複選手名３</t>
    <rPh sb="0" eb="1">
      <t>フク</t>
    </rPh>
    <rPh sb="1" eb="4">
      <t>センシュメイ</t>
    </rPh>
    <phoneticPr fontId="2"/>
  </si>
  <si>
    <t>複選手名４</t>
    <rPh sb="0" eb="1">
      <t>フク</t>
    </rPh>
    <rPh sb="1" eb="4">
      <t>センシュメイ</t>
    </rPh>
    <phoneticPr fontId="2"/>
  </si>
  <si>
    <t>単選手名３</t>
    <rPh sb="0" eb="1">
      <t>タン</t>
    </rPh>
    <rPh sb="1" eb="4">
      <t>センシュメイ</t>
    </rPh>
    <phoneticPr fontId="2"/>
  </si>
  <si>
    <t>単選手名４</t>
    <rPh sb="0" eb="1">
      <t>タン</t>
    </rPh>
    <rPh sb="1" eb="4">
      <t>センシュメイ</t>
    </rPh>
    <phoneticPr fontId="2"/>
  </si>
  <si>
    <t>女子＜単＞選手名</t>
    <rPh sb="1" eb="2">
      <t>シ</t>
    </rPh>
    <rPh sb="3" eb="4">
      <t>タン</t>
    </rPh>
    <phoneticPr fontId="8"/>
  </si>
  <si>
    <t>女子＜複＞選手名</t>
    <rPh sb="1" eb="2">
      <t>シ</t>
    </rPh>
    <rPh sb="3" eb="4">
      <t>フク</t>
    </rPh>
    <phoneticPr fontId="8"/>
  </si>
  <si>
    <t>監督</t>
  </si>
  <si>
    <t>全中大会参加申込書の記入と発送の方法</t>
    <rPh sb="0" eb="2">
      <t>ゼンチュウ</t>
    </rPh>
    <rPh sb="2" eb="4">
      <t>タイカイ</t>
    </rPh>
    <rPh sb="4" eb="6">
      <t>サンカ</t>
    </rPh>
    <rPh sb="6" eb="8">
      <t>モウシコミ</t>
    </rPh>
    <rPh sb="10" eb="12">
      <t>キニュウ</t>
    </rPh>
    <rPh sb="13" eb="15">
      <t>ハッソウ</t>
    </rPh>
    <phoneticPr fontId="2"/>
  </si>
  <si>
    <t>←</t>
    <phoneticPr fontId="12"/>
  </si>
  <si>
    <t>団体戦と個人戦とを兼ねる場合は必要ありません</t>
    <rPh sb="0" eb="3">
      <t>ダンタイセン</t>
    </rPh>
    <rPh sb="4" eb="7">
      <t>コジンセン</t>
    </rPh>
    <rPh sb="9" eb="10">
      <t>カ</t>
    </rPh>
    <rPh sb="12" eb="14">
      <t>バアイ</t>
    </rPh>
    <rPh sb="15" eb="17">
      <t>ヒツヨウ</t>
    </rPh>
    <phoneticPr fontId="12"/>
  </si>
  <si>
    <t>平成24年度 第42回全国中学校バドミントン大会参加申込書下書き</t>
    <rPh sb="29" eb="31">
      <t>シタガ</t>
    </rPh>
    <phoneticPr fontId="8"/>
  </si>
  <si>
    <t>※上記の監督は参加校と同じ学校の教員であること　※団体戦と出場を兼ねる場合は同一監督であること</t>
    <rPh sb="1" eb="3">
      <t>ジョウキ</t>
    </rPh>
    <rPh sb="4" eb="6">
      <t>カントク</t>
    </rPh>
    <rPh sb="7" eb="9">
      <t>サンカ</t>
    </rPh>
    <rPh sb="9" eb="10">
      <t>コウ</t>
    </rPh>
    <rPh sb="11" eb="12">
      <t>オナ</t>
    </rPh>
    <rPh sb="13" eb="15">
      <t>ガッコウ</t>
    </rPh>
    <rPh sb="16" eb="18">
      <t>キョウイン</t>
    </rPh>
    <rPh sb="25" eb="28">
      <t>ダンタイセン</t>
    </rPh>
    <rPh sb="29" eb="31">
      <t>シュツジョウ</t>
    </rPh>
    <rPh sb="32" eb="33">
      <t>カ</t>
    </rPh>
    <rPh sb="35" eb="37">
      <t>バアイ</t>
    </rPh>
    <rPh sb="38" eb="40">
      <t>ドウイツ</t>
    </rPh>
    <rPh sb="40" eb="42">
      <t>カントク</t>
    </rPh>
    <phoneticPr fontId="8"/>
  </si>
  <si>
    <t>※団体戦と出場を兼ねる場合は入場許可を申請する必要はありません</t>
    <phoneticPr fontId="8"/>
  </si>
  <si>
    <t>④③のデータファイルを添付ファイルで送信してください。</t>
    <rPh sb="11" eb="13">
      <t>テンプ</t>
    </rPh>
    <rPh sb="18" eb="20">
      <t>ソウシン</t>
    </rPh>
    <phoneticPr fontId="2"/>
  </si>
  <si>
    <r>
      <t>⑤大会参加申込について
　</t>
    </r>
    <r>
      <rPr>
        <sz val="14"/>
        <rFont val="HG丸ｺﾞｼｯｸM-PRO"/>
        <family val="3"/>
        <charset val="128"/>
      </rPr>
      <t>・申込内容</t>
    </r>
    <r>
      <rPr>
        <sz val="14"/>
        <rFont val="ＭＳ 明朝"/>
        <family val="1"/>
        <charset val="128"/>
      </rPr>
      <t xml:space="preserve">
　　　この</t>
    </r>
    <r>
      <rPr>
        <u/>
        <sz val="14"/>
        <color indexed="10"/>
        <rFont val="ＭＳ 明朝"/>
        <family val="1"/>
        <charset val="128"/>
      </rPr>
      <t>エクセルファイルのデータ（仮申込）</t>
    </r>
    <r>
      <rPr>
        <sz val="14"/>
        <rFont val="ＭＳ 明朝"/>
        <family val="1"/>
        <charset val="128"/>
      </rPr>
      <t>と</t>
    </r>
    <r>
      <rPr>
        <u/>
        <sz val="14"/>
        <color indexed="10"/>
        <rFont val="ＭＳ 明朝"/>
        <family val="1"/>
        <charset val="128"/>
      </rPr>
      <t>文書（正式申込）</t>
    </r>
    <r>
      <rPr>
        <sz val="14"/>
        <rFont val="ＭＳ 明朝"/>
        <family val="1"/>
        <charset val="128"/>
      </rPr>
      <t xml:space="preserve">の両方
</t>
    </r>
    <r>
      <rPr>
        <sz val="14"/>
        <rFont val="HG丸ｺﾞｼｯｸM-PRO"/>
        <family val="3"/>
        <charset val="128"/>
      </rPr>
      <t>　・申込締切</t>
    </r>
    <r>
      <rPr>
        <sz val="14"/>
        <rFont val="ＭＳ 明朝"/>
        <family val="1"/>
        <charset val="128"/>
      </rPr>
      <t xml:space="preserve">
　　　仮申込み＜メール＞　平成２４年　</t>
    </r>
    <r>
      <rPr>
        <sz val="14"/>
        <color indexed="10"/>
        <rFont val="ＭＳ 明朝"/>
        <family val="1"/>
        <charset val="128"/>
      </rPr>
      <t>各ブロック大会最終日</t>
    </r>
    <r>
      <rPr>
        <sz val="14"/>
        <rFont val="ＭＳ 明朝"/>
        <family val="1"/>
        <charset val="128"/>
      </rPr>
      <t xml:space="preserve">
　　　正式申込み＜文書＞　平成２４年　</t>
    </r>
    <r>
      <rPr>
        <sz val="14"/>
        <color indexed="10"/>
        <rFont val="ＭＳ 明朝"/>
        <family val="1"/>
        <charset val="128"/>
      </rPr>
      <t>８月１０日（金）必着</t>
    </r>
    <r>
      <rPr>
        <sz val="14"/>
        <rFont val="ＭＳ 明朝"/>
        <family val="1"/>
        <charset val="128"/>
      </rPr>
      <t xml:space="preserve">
　</t>
    </r>
    <r>
      <rPr>
        <sz val="14"/>
        <rFont val="HG丸ｺﾞｼｯｸM-PRO"/>
        <family val="3"/>
        <charset val="128"/>
      </rPr>
      <t>・申込方法</t>
    </r>
    <r>
      <rPr>
        <sz val="14"/>
        <rFont val="ＭＳ 明朝"/>
        <family val="1"/>
        <charset val="128"/>
      </rPr>
      <t xml:space="preserve">
　　　</t>
    </r>
    <r>
      <rPr>
        <sz val="14"/>
        <color indexed="10"/>
        <rFont val="ＭＳ 明朝"/>
        <family val="1"/>
        <charset val="128"/>
      </rPr>
      <t>データファイル</t>
    </r>
    <r>
      <rPr>
        <sz val="14"/>
        <rFont val="ＭＳ 明朝"/>
        <family val="1"/>
        <charset val="128"/>
      </rPr>
      <t>　→　メールの添付ファイルにて送信してください。
　　　</t>
    </r>
    <r>
      <rPr>
        <sz val="14"/>
        <color indexed="10"/>
        <rFont val="ＭＳ 明朝"/>
        <family val="1"/>
        <charset val="128"/>
      </rPr>
      <t>申込書（文書）</t>
    </r>
    <r>
      <rPr>
        <sz val="14"/>
        <rFont val="ＭＳ 明朝"/>
        <family val="1"/>
        <charset val="128"/>
      </rPr>
      <t>→　郵送にて送付してください。
　</t>
    </r>
    <r>
      <rPr>
        <sz val="14"/>
        <rFont val="HG丸ｺﾞｼｯｸM-PRO"/>
        <family val="3"/>
        <charset val="128"/>
      </rPr>
      <t>・送信、送付先</t>
    </r>
    <r>
      <rPr>
        <sz val="14"/>
        <rFont val="ＭＳ 明朝"/>
        <family val="1"/>
        <charset val="128"/>
      </rPr>
      <t xml:space="preserve">
　　　〒270-2232
　　　千葉県松戸市和名ケ谷１３３８－１ 
　　　松戸市立和名ケ谷中学校内
　　　「第４２回全国中学校バドミントン大会 大会実行委員会」
　　　大会実行委員会 委員長 小野 理
　　　℡ ０８０－２１５０－９１３１　　Fax ０５０－３７３０－６０６０
　　　メール zenbad2012@zmail.plala.or.jp
　　　　　　　　　　　　　　　　※ご不明な点はご連絡ください。
　　　　　　　　　　　　　　　　　連絡先：０８０－２１５０－９１３１</t>
    </r>
    <rPh sb="1" eb="3">
      <t>タイカイ</t>
    </rPh>
    <rPh sb="3" eb="5">
      <t>サンカ</t>
    </rPh>
    <rPh sb="5" eb="7">
      <t>モウシコミ</t>
    </rPh>
    <rPh sb="14" eb="16">
      <t>モウシコミ</t>
    </rPh>
    <rPh sb="16" eb="18">
      <t>ナイヨウ</t>
    </rPh>
    <rPh sb="37" eb="38">
      <t>カリ</t>
    </rPh>
    <rPh sb="38" eb="40">
      <t>モウシコミ</t>
    </rPh>
    <rPh sb="42" eb="44">
      <t>ブンショ</t>
    </rPh>
    <rPh sb="51" eb="53">
      <t>リョウホウ</t>
    </rPh>
    <rPh sb="58" eb="60">
      <t>シメキリ</t>
    </rPh>
    <rPh sb="80" eb="81">
      <t>カク</t>
    </rPh>
    <rPh sb="85" eb="87">
      <t>タイカイ</t>
    </rPh>
    <rPh sb="87" eb="90">
      <t>サイシュウビ</t>
    </rPh>
    <rPh sb="114" eb="115">
      <t>ニチ</t>
    </rPh>
    <rPh sb="116" eb="117">
      <t>キン</t>
    </rPh>
    <rPh sb="118" eb="120">
      <t>ヒッチャク</t>
    </rPh>
    <rPh sb="123" eb="125">
      <t>モウシコミ</t>
    </rPh>
    <rPh sb="125" eb="127">
      <t>ホウホウ</t>
    </rPh>
    <rPh sb="145" eb="147">
      <t>テンプ</t>
    </rPh>
    <rPh sb="153" eb="155">
      <t>ソウシン</t>
    </rPh>
    <rPh sb="166" eb="169">
      <t>モウシコミショ</t>
    </rPh>
    <rPh sb="170" eb="172">
      <t>ブンショ</t>
    </rPh>
    <rPh sb="175" eb="177">
      <t>ユウソウ</t>
    </rPh>
    <rPh sb="179" eb="181">
      <t>ソウフ</t>
    </rPh>
    <rPh sb="191" eb="193">
      <t>ソウシン</t>
    </rPh>
    <rPh sb="194" eb="196">
      <t>ソウフ</t>
    </rPh>
    <rPh sb="196" eb="197">
      <t>サキ</t>
    </rPh>
    <rPh sb="391" eb="393">
      <t>フメイ</t>
    </rPh>
    <rPh sb="394" eb="395">
      <t>テン</t>
    </rPh>
    <rPh sb="397" eb="399">
      <t>レンラク</t>
    </rPh>
    <phoneticPr fontId="2"/>
  </si>
  <si>
    <r>
      <t>※このファイル（仮申込み）は、９つのワークシートからなっています。
　・まずこの</t>
    </r>
    <r>
      <rPr>
        <sz val="14"/>
        <color indexed="10"/>
        <rFont val="ＭＳ 明朝"/>
        <family val="1"/>
        <charset val="128"/>
      </rPr>
      <t>「記入上の注意」</t>
    </r>
    <r>
      <rPr>
        <sz val="14"/>
        <rFont val="ＭＳ 明朝"/>
        <family val="1"/>
        <charset val="128"/>
      </rPr>
      <t>（記入・発送の方法）をお読みください。
　・次に</t>
    </r>
    <r>
      <rPr>
        <sz val="14"/>
        <color indexed="10"/>
        <rFont val="ＭＳ 明朝"/>
        <family val="1"/>
        <charset val="128"/>
      </rPr>
      <t>「○○用記入欄」</t>
    </r>
    <r>
      <rPr>
        <sz val="14"/>
        <rFont val="ＭＳ 明朝"/>
        <family val="1"/>
        <charset val="128"/>
      </rPr>
      <t>のワークシートに必要事項を記入（入力）してく
　　ださい。
　・記入欄に入力すると自動的に</t>
    </r>
    <r>
      <rPr>
        <sz val="14"/>
        <color indexed="10"/>
        <rFont val="ＭＳ 明朝"/>
        <family val="1"/>
        <charset val="128"/>
      </rPr>
      <t>「○○下書き」</t>
    </r>
    <r>
      <rPr>
        <sz val="14"/>
        <rFont val="ＭＳ 明朝"/>
        <family val="1"/>
        <charset val="128"/>
      </rPr>
      <t>にデータがとび、手書きで
　　作成する正式申込書の下書きがつくれます。
　・正式の参加申込書（別のエクセルファイル）は、○○下書きをもとに
　　</t>
    </r>
    <r>
      <rPr>
        <sz val="14"/>
        <color rgb="FFFF0000"/>
        <rFont val="ＭＳ 明朝"/>
        <family val="1"/>
        <charset val="128"/>
      </rPr>
      <t>手書きで</t>
    </r>
    <r>
      <rPr>
        <sz val="14"/>
        <rFont val="ＭＳ 明朝"/>
        <family val="1"/>
        <charset val="128"/>
      </rPr>
      <t>記入してください。
　・記入欄・申込書ともに</t>
    </r>
    <r>
      <rPr>
        <sz val="14"/>
        <color indexed="10"/>
        <rFont val="ＭＳ 明朝"/>
        <family val="1"/>
        <charset val="128"/>
      </rPr>
      <t>男女別々</t>
    </r>
    <r>
      <rPr>
        <sz val="14"/>
        <rFont val="ＭＳ 明朝"/>
        <family val="1"/>
        <charset val="128"/>
      </rPr>
      <t>になっています。
　・「男」「女」のシートは大会実行委員会で使用します。</t>
    </r>
    <rPh sb="8" eb="9">
      <t>カリ</t>
    </rPh>
    <rPh sb="9" eb="11">
      <t>モウシコ</t>
    </rPh>
    <rPh sb="75" eb="76">
      <t>ヨウ</t>
    </rPh>
    <rPh sb="96" eb="98">
      <t>ニュウリョク</t>
    </rPh>
    <rPh sb="112" eb="114">
      <t>キニュウ</t>
    </rPh>
    <rPh sb="114" eb="115">
      <t>ラン</t>
    </rPh>
    <rPh sb="116" eb="118">
      <t>ニュウリョク</t>
    </rPh>
    <rPh sb="121" eb="124">
      <t>ジドウテキ</t>
    </rPh>
    <rPh sb="128" eb="130">
      <t>シタガ</t>
    </rPh>
    <rPh sb="147" eb="149">
      <t>サクセイ</t>
    </rPh>
    <rPh sb="151" eb="153">
      <t>セイシキ</t>
    </rPh>
    <rPh sb="157" eb="159">
      <t>シタガ</t>
    </rPh>
    <rPh sb="170" eb="172">
      <t>セイシキ</t>
    </rPh>
    <rPh sb="173" eb="175">
      <t>サンカ</t>
    </rPh>
    <rPh sb="175" eb="178">
      <t>モウシコミショ</t>
    </rPh>
    <rPh sb="194" eb="196">
      <t>シタガ</t>
    </rPh>
    <rPh sb="204" eb="206">
      <t>テガ</t>
    </rPh>
    <rPh sb="208" eb="210">
      <t>キニュウ</t>
    </rPh>
    <rPh sb="220" eb="222">
      <t>キニュウ</t>
    </rPh>
    <rPh sb="222" eb="223">
      <t>ラン</t>
    </rPh>
    <rPh sb="224" eb="226">
      <t>モウシコミ</t>
    </rPh>
    <rPh sb="226" eb="227">
      <t>ショ</t>
    </rPh>
    <rPh sb="246" eb="247">
      <t>ダン</t>
    </rPh>
    <rPh sb="249" eb="250">
      <t>ジョ</t>
    </rPh>
    <rPh sb="256" eb="258">
      <t>タイカイ</t>
    </rPh>
    <rPh sb="258" eb="260">
      <t>ジッコウ</t>
    </rPh>
    <rPh sb="260" eb="263">
      <t>イインカイ</t>
    </rPh>
    <rPh sb="264" eb="266">
      <t>シヨウ</t>
    </rPh>
    <phoneticPr fontId="2"/>
  </si>
</sst>
</file>

<file path=xl/styles.xml><?xml version="1.0" encoding="utf-8"?>
<styleSheet xmlns="http://schemas.openxmlformats.org/spreadsheetml/2006/main">
  <numFmts count="1">
    <numFmt numFmtId="176" formatCode="0_ "/>
  </numFmts>
  <fonts count="69">
    <font>
      <sz val="11"/>
      <color theme="1"/>
      <name val="ＭＳ Ｐゴシック"/>
      <family val="3"/>
      <charset val="128"/>
      <scheme val="minor"/>
    </font>
    <font>
      <sz val="12"/>
      <name val="Osaka"/>
      <family val="3"/>
      <charset val="128"/>
    </font>
    <font>
      <sz val="6"/>
      <name val="Osaka"/>
      <family val="3"/>
      <charset val="128"/>
    </font>
    <font>
      <sz val="12"/>
      <name val="ＭＳ 明朝"/>
      <family val="1"/>
      <charset val="128"/>
    </font>
    <font>
      <sz val="14"/>
      <name val="ＭＳ 明朝"/>
      <family val="1"/>
      <charset val="128"/>
    </font>
    <font>
      <sz val="24"/>
      <name val="ＭＳ 明朝"/>
      <family val="1"/>
      <charset val="128"/>
    </font>
    <font>
      <sz val="10"/>
      <name val="ＭＳ 明朝"/>
      <family val="1"/>
      <charset val="128"/>
    </font>
    <font>
      <sz val="11"/>
      <name val="ＭＳ Ｐゴシック"/>
      <family val="3"/>
      <charset val="128"/>
    </font>
    <font>
      <sz val="6"/>
      <name val="ＭＳ Ｐゴシック"/>
      <family val="3"/>
      <charset val="128"/>
    </font>
    <font>
      <sz val="12"/>
      <color indexed="10"/>
      <name val="ＭＳ 明朝"/>
      <family val="1"/>
      <charset val="128"/>
    </font>
    <font>
      <sz val="11"/>
      <name val="ＭＳ 明朝"/>
      <family val="1"/>
      <charset val="128"/>
    </font>
    <font>
      <sz val="12"/>
      <color indexed="12"/>
      <name val="ＭＳ 明朝"/>
      <family val="1"/>
      <charset val="128"/>
    </font>
    <font>
      <sz val="6"/>
      <name val="ＭＳ Ｐゴシック"/>
      <family val="3"/>
      <charset val="128"/>
    </font>
    <font>
      <sz val="14"/>
      <name val="ＭＳ ゴシック"/>
      <family val="3"/>
      <charset val="128"/>
    </font>
    <font>
      <b/>
      <sz val="14"/>
      <name val="ＪＳゴシック"/>
      <family val="3"/>
      <charset val="128"/>
    </font>
    <font>
      <sz val="6"/>
      <name val="ＭＳ Ｐゴシック"/>
      <family val="3"/>
      <charset val="128"/>
    </font>
    <font>
      <sz val="12"/>
      <color indexed="8"/>
      <name val="ＭＳ 明朝"/>
      <family val="1"/>
      <charset val="128"/>
    </font>
    <font>
      <sz val="14"/>
      <color indexed="8"/>
      <name val="HGS創英角ｺﾞｼｯｸUB"/>
      <family val="3"/>
      <charset val="128"/>
    </font>
    <font>
      <sz val="12"/>
      <color indexed="8"/>
      <name val="HGS明朝E"/>
      <family val="1"/>
      <charset val="128"/>
    </font>
    <font>
      <sz val="12"/>
      <color indexed="8"/>
      <name val="HGS創英角ｺﾞｼｯｸUB"/>
      <family val="3"/>
      <charset val="128"/>
    </font>
    <font>
      <sz val="11"/>
      <color indexed="8"/>
      <name val="HG明朝E"/>
      <family val="1"/>
      <charset val="128"/>
    </font>
    <font>
      <sz val="10"/>
      <color indexed="8"/>
      <name val="HG明朝E"/>
      <family val="1"/>
      <charset val="128"/>
    </font>
    <font>
      <sz val="11"/>
      <color indexed="8"/>
      <name val="ＭＳ Ｐ明朝"/>
      <family val="1"/>
      <charset val="128"/>
    </font>
    <font>
      <sz val="11"/>
      <color indexed="8"/>
      <name val="HGP明朝E"/>
      <family val="1"/>
      <charset val="128"/>
    </font>
    <font>
      <sz val="12"/>
      <color indexed="8"/>
      <name val="HG教科書体"/>
      <family val="1"/>
      <charset val="128"/>
    </font>
    <font>
      <sz val="10"/>
      <color indexed="8"/>
      <name val="HG教科書体"/>
      <family val="1"/>
      <charset val="128"/>
    </font>
    <font>
      <sz val="6"/>
      <name val="ＭＳ Ｐゴシック"/>
      <family val="3"/>
      <charset val="128"/>
    </font>
    <font>
      <sz val="16"/>
      <color indexed="8"/>
      <name val="HG教科書体"/>
      <family val="1"/>
      <charset val="128"/>
    </font>
    <font>
      <sz val="18"/>
      <color indexed="8"/>
      <name val="HGS創英角ｺﾞｼｯｸUB"/>
      <family val="3"/>
      <charset val="128"/>
    </font>
    <font>
      <b/>
      <sz val="18"/>
      <name val="ＭＳ ゴシック"/>
      <family val="3"/>
      <charset val="128"/>
    </font>
    <font>
      <b/>
      <sz val="14"/>
      <name val="ＭＳ ゴシック"/>
      <family val="3"/>
      <charset val="128"/>
    </font>
    <font>
      <sz val="14"/>
      <color indexed="10"/>
      <name val="ＭＳ 明朝"/>
      <family val="1"/>
      <charset val="128"/>
    </font>
    <font>
      <sz val="14"/>
      <name val="HG丸ｺﾞｼｯｸM-PRO"/>
      <family val="3"/>
      <charset val="128"/>
    </font>
    <font>
      <u/>
      <sz val="14"/>
      <color indexed="10"/>
      <name val="ＭＳ 明朝"/>
      <family val="1"/>
      <charset val="128"/>
    </font>
    <font>
      <sz val="14"/>
      <color indexed="8"/>
      <name val="ＭＳ 明朝"/>
      <family val="1"/>
      <charset val="128"/>
    </font>
    <font>
      <sz val="12"/>
      <color indexed="8"/>
      <name val="ＭＳ 明朝"/>
      <family val="1"/>
      <charset val="128"/>
    </font>
    <font>
      <sz val="11"/>
      <color indexed="8"/>
      <name val="ＭＳ ゴシック"/>
      <family val="3"/>
      <charset val="128"/>
    </font>
    <font>
      <sz val="10"/>
      <name val="HG教科書体"/>
      <family val="1"/>
      <charset val="128"/>
    </font>
    <font>
      <sz val="11"/>
      <name val="ＭＳ ゴシック"/>
      <family val="3"/>
      <charset val="128"/>
    </font>
    <font>
      <sz val="6"/>
      <color indexed="8"/>
      <name val="ＭＳ ゴシック"/>
      <family val="3"/>
      <charset val="128"/>
    </font>
    <font>
      <sz val="10"/>
      <color indexed="8"/>
      <name val="ＭＳ ゴシック"/>
      <family val="3"/>
      <charset val="128"/>
    </font>
    <font>
      <b/>
      <sz val="14"/>
      <name val="HG丸ｺﾞｼｯｸM-PRO"/>
      <family val="3"/>
      <charset val="128"/>
    </font>
    <font>
      <b/>
      <sz val="14"/>
      <color theme="1"/>
      <name val="HG丸ｺﾞｼｯｸM-PRO"/>
      <family val="3"/>
      <charset val="128"/>
    </font>
    <font>
      <sz val="11"/>
      <color theme="1"/>
      <name val="HG明朝E"/>
      <family val="1"/>
      <charset val="128"/>
    </font>
    <font>
      <sz val="10"/>
      <color indexed="8"/>
      <name val="HG丸ｺﾞｼｯｸM-PRO"/>
      <family val="3"/>
      <charset val="128"/>
    </font>
    <font>
      <sz val="8"/>
      <color indexed="8"/>
      <name val="ＭＳ ゴシック"/>
      <family val="3"/>
      <charset val="128"/>
    </font>
    <font>
      <sz val="11"/>
      <color indexed="8"/>
      <name val="HG丸ｺﾞｼｯｸM-PRO"/>
      <family val="3"/>
      <charset val="128"/>
    </font>
    <font>
      <sz val="14"/>
      <color rgb="FFFF0000"/>
      <name val="ＭＳ 明朝"/>
      <family val="1"/>
      <charset val="128"/>
    </font>
    <font>
      <sz val="6"/>
      <name val="ＭＳ Ｐゴシック"/>
      <family val="3"/>
      <charset val="128"/>
      <scheme val="minor"/>
    </font>
    <font>
      <sz val="6"/>
      <color indexed="8"/>
      <name val="HG明朝E"/>
      <family val="1"/>
      <charset val="128"/>
    </font>
    <font>
      <sz val="6"/>
      <color theme="1"/>
      <name val="ＭＳ Ｐゴシック"/>
      <family val="3"/>
      <charset val="128"/>
      <scheme val="minor"/>
    </font>
    <font>
      <b/>
      <sz val="22"/>
      <color rgb="FFFF0000"/>
      <name val="ＭＳ ゴシック"/>
      <family val="3"/>
      <charset val="128"/>
    </font>
    <font>
      <sz val="12"/>
      <color rgb="FFFF0000"/>
      <name val="ＭＳ 明朝"/>
      <family val="1"/>
      <charset val="128"/>
    </font>
    <font>
      <sz val="11"/>
      <color rgb="FFFF0000"/>
      <name val="ＭＳ Ｐゴシック"/>
      <family val="3"/>
      <charset val="128"/>
      <scheme val="minor"/>
    </font>
    <font>
      <sz val="16"/>
      <color rgb="FFFF0000"/>
      <name val="HGS創英角ｺﾞｼｯｸUB"/>
      <family val="3"/>
      <charset val="128"/>
    </font>
    <font>
      <sz val="16"/>
      <color rgb="FF0033CC"/>
      <name val="HG教科書体"/>
      <family val="1"/>
      <charset val="128"/>
    </font>
    <font>
      <sz val="11"/>
      <color rgb="FF0033CC"/>
      <name val="HG教科書体"/>
      <family val="1"/>
      <charset val="128"/>
    </font>
    <font>
      <sz val="11"/>
      <color rgb="FF0033CC"/>
      <name val="ＭＳ Ｐゴシック"/>
      <family val="3"/>
      <charset val="128"/>
      <scheme val="minor"/>
    </font>
    <font>
      <sz val="10"/>
      <color rgb="FF0033CC"/>
      <name val="HG教科書体"/>
      <family val="1"/>
      <charset val="128"/>
    </font>
    <font>
      <sz val="14"/>
      <color rgb="FF0033CC"/>
      <name val="HG教科書体"/>
      <family val="1"/>
      <charset val="128"/>
    </font>
    <font>
      <sz val="14"/>
      <color rgb="FF0033CC"/>
      <name val="HG丸ｺﾞｼｯｸM-PRO"/>
      <family val="3"/>
      <charset val="128"/>
    </font>
    <font>
      <sz val="10"/>
      <color indexed="8"/>
      <name val="ＭＳ Ｐ明朝"/>
      <family val="1"/>
      <charset val="128"/>
    </font>
    <font>
      <sz val="16"/>
      <color rgb="FFFF0000"/>
      <name val="HG教科書体"/>
      <family val="1"/>
      <charset val="128"/>
    </font>
    <font>
      <sz val="11"/>
      <color rgb="FFFF0000"/>
      <name val="HG教科書体"/>
      <family val="1"/>
      <charset val="128"/>
    </font>
    <font>
      <sz val="10"/>
      <color rgb="FFFF0000"/>
      <name val="HG教科書体"/>
      <family val="1"/>
      <charset val="128"/>
    </font>
    <font>
      <sz val="14"/>
      <color rgb="FFFF0000"/>
      <name val="HG教科書体"/>
      <family val="1"/>
      <charset val="128"/>
    </font>
    <font>
      <sz val="14"/>
      <color rgb="FFFF0000"/>
      <name val="HG丸ｺﾞｼｯｸM-PRO"/>
      <family val="3"/>
      <charset val="128"/>
    </font>
    <font>
      <sz val="12"/>
      <color rgb="FF0033CC"/>
      <name val="HG教科書体"/>
      <family val="1"/>
      <charset val="128"/>
    </font>
    <font>
      <sz val="12"/>
      <color rgb="FFFF0000"/>
      <name val="HG教科書体"/>
      <family val="1"/>
      <charset val="128"/>
    </font>
  </fonts>
  <fills count="11">
    <fill>
      <patternFill patternType="none"/>
    </fill>
    <fill>
      <patternFill patternType="gray125"/>
    </fill>
    <fill>
      <patternFill patternType="solid">
        <fgColor indexed="41"/>
        <bgColor indexed="64"/>
      </patternFill>
    </fill>
    <fill>
      <patternFill patternType="solid">
        <fgColor indexed="9"/>
        <bgColor indexed="64"/>
      </patternFill>
    </fill>
    <fill>
      <patternFill patternType="solid">
        <fgColor indexed="42"/>
        <bgColor indexed="64"/>
      </patternFill>
    </fill>
    <fill>
      <patternFill patternType="solid">
        <fgColor indexed="9"/>
        <bgColor indexed="8"/>
      </patternFill>
    </fill>
    <fill>
      <patternFill patternType="solid">
        <fgColor indexed="43"/>
        <bgColor indexed="64"/>
      </patternFill>
    </fill>
    <fill>
      <patternFill patternType="solid">
        <fgColor indexed="13"/>
        <bgColor indexed="64"/>
      </patternFill>
    </fill>
    <fill>
      <patternFill patternType="solid">
        <fgColor rgb="FFCCFFCC"/>
        <bgColor indexed="64"/>
      </patternFill>
    </fill>
    <fill>
      <patternFill patternType="solid">
        <fgColor rgb="FFFFFF00"/>
        <bgColor indexed="8"/>
      </patternFill>
    </fill>
    <fill>
      <patternFill patternType="solid">
        <fgColor rgb="FFFFFF00"/>
        <bgColor indexed="64"/>
      </patternFill>
    </fill>
  </fills>
  <borders count="111">
    <border>
      <left/>
      <right/>
      <top/>
      <bottom/>
      <diagonal/>
    </border>
    <border>
      <left style="hair">
        <color indexed="64"/>
      </left>
      <right style="hair">
        <color indexed="64"/>
      </right>
      <top style="hair">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hair">
        <color indexed="64"/>
      </left>
      <right/>
      <top/>
      <bottom style="hair">
        <color indexed="64"/>
      </bottom>
      <diagonal/>
    </border>
    <border>
      <left/>
      <right/>
      <top style="hair">
        <color indexed="64"/>
      </top>
      <bottom/>
      <diagonal/>
    </border>
    <border>
      <left/>
      <right style="thin">
        <color indexed="64"/>
      </right>
      <top/>
      <bottom/>
      <diagonal/>
    </border>
    <border>
      <left style="hair">
        <color indexed="64"/>
      </left>
      <right/>
      <top/>
      <bottom/>
      <diagonal/>
    </border>
    <border>
      <left/>
      <right style="thin">
        <color indexed="64"/>
      </right>
      <top style="thin">
        <color indexed="64"/>
      </top>
      <bottom/>
      <diagonal/>
    </border>
    <border>
      <left/>
      <right style="thin">
        <color indexed="64"/>
      </right>
      <top/>
      <bottom style="thin">
        <color indexed="64"/>
      </bottom>
      <diagonal/>
    </border>
    <border>
      <left style="hair">
        <color indexed="64"/>
      </left>
      <right/>
      <top style="hair">
        <color indexed="64"/>
      </top>
      <bottom style="hair">
        <color indexed="64"/>
      </bottom>
      <diagonal/>
    </border>
    <border>
      <left/>
      <right style="medium">
        <color indexed="64"/>
      </right>
      <top/>
      <bottom style="medium">
        <color indexed="64"/>
      </bottom>
      <diagonal/>
    </border>
    <border>
      <left/>
      <right style="medium">
        <color indexed="64"/>
      </right>
      <top style="thin">
        <color indexed="64"/>
      </top>
      <bottom/>
      <diagonal/>
    </border>
    <border>
      <left style="thin">
        <color indexed="64"/>
      </left>
      <right style="thin">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style="thin">
        <color indexed="64"/>
      </left>
      <right style="thin">
        <color indexed="64"/>
      </right>
      <top style="medium">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medium">
        <color indexed="64"/>
      </left>
      <right/>
      <top/>
      <bottom style="medium">
        <color indexed="64"/>
      </bottom>
      <diagonal/>
    </border>
    <border>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hair">
        <color indexed="64"/>
      </top>
      <bottom style="hair">
        <color indexed="64"/>
      </bottom>
      <diagonal/>
    </border>
    <border>
      <left/>
      <right style="thin">
        <color indexed="64"/>
      </right>
      <top style="hair">
        <color indexed="64"/>
      </top>
      <bottom/>
      <diagonal/>
    </border>
    <border>
      <left/>
      <right style="hair">
        <color indexed="64"/>
      </right>
      <top/>
      <bottom/>
      <diagonal/>
    </border>
    <border>
      <left/>
      <right/>
      <top/>
      <bottom style="hair">
        <color indexed="64"/>
      </bottom>
      <diagonal/>
    </border>
    <border>
      <left/>
      <right/>
      <top style="hair">
        <color indexed="64"/>
      </top>
      <bottom style="hair">
        <color indexed="64"/>
      </bottom>
      <diagonal/>
    </border>
    <border>
      <left/>
      <right style="hair">
        <color indexed="64"/>
      </right>
      <top style="hair">
        <color indexed="64"/>
      </top>
      <bottom/>
      <diagonal/>
    </border>
    <border>
      <left/>
      <right style="hair">
        <color indexed="64"/>
      </right>
      <top/>
      <bottom style="hair">
        <color indexed="64"/>
      </bottom>
      <diagonal/>
    </border>
    <border>
      <left style="hair">
        <color indexed="64"/>
      </left>
      <right/>
      <top style="thin">
        <color indexed="64"/>
      </top>
      <bottom/>
      <diagonal/>
    </border>
    <border>
      <left/>
      <right style="hair">
        <color indexed="64"/>
      </right>
      <top style="thin">
        <color indexed="64"/>
      </top>
      <bottom/>
      <diagonal/>
    </border>
    <border>
      <left style="dotted">
        <color indexed="64"/>
      </left>
      <right style="thin">
        <color indexed="64"/>
      </right>
      <top style="thin">
        <color indexed="64"/>
      </top>
      <bottom/>
      <diagonal/>
    </border>
    <border>
      <left style="dotted">
        <color indexed="64"/>
      </left>
      <right style="thin">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dotted">
        <color indexed="64"/>
      </right>
      <top style="medium">
        <color indexed="64"/>
      </top>
      <bottom/>
      <diagonal/>
    </border>
    <border>
      <left style="dotted">
        <color indexed="64"/>
      </left>
      <right style="dotted">
        <color indexed="64"/>
      </right>
      <top style="medium">
        <color indexed="64"/>
      </top>
      <bottom/>
      <diagonal/>
    </border>
    <border>
      <left style="dotted">
        <color indexed="64"/>
      </left>
      <right style="thin">
        <color indexed="64"/>
      </right>
      <top style="medium">
        <color indexed="64"/>
      </top>
      <bottom/>
      <diagonal/>
    </border>
    <border>
      <left style="dotted">
        <color indexed="64"/>
      </left>
      <right style="medium">
        <color indexed="64"/>
      </right>
      <top style="medium">
        <color indexed="64"/>
      </top>
      <bottom/>
      <diagonal/>
    </border>
    <border>
      <left style="dotted">
        <color indexed="64"/>
      </left>
      <right style="medium">
        <color indexed="64"/>
      </right>
      <top/>
      <bottom style="thin">
        <color indexed="64"/>
      </bottom>
      <diagonal/>
    </border>
    <border>
      <left style="dotted">
        <color indexed="64"/>
      </left>
      <right style="medium">
        <color indexed="64"/>
      </right>
      <top style="thin">
        <color indexed="64"/>
      </top>
      <bottom/>
      <diagonal/>
    </border>
    <border>
      <left style="thin">
        <color indexed="64"/>
      </left>
      <right style="dotted">
        <color indexed="64"/>
      </right>
      <top/>
      <bottom style="medium">
        <color indexed="64"/>
      </bottom>
      <diagonal/>
    </border>
    <border>
      <left style="dotted">
        <color indexed="64"/>
      </left>
      <right style="dotted">
        <color indexed="64"/>
      </right>
      <top/>
      <bottom style="medium">
        <color indexed="64"/>
      </bottom>
      <diagonal/>
    </border>
    <border>
      <left style="dotted">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dotted">
        <color indexed="64"/>
      </left>
      <right style="thin">
        <color indexed="64"/>
      </right>
      <top/>
      <bottom style="medium">
        <color indexed="64"/>
      </bottom>
      <diagonal/>
    </border>
    <border>
      <left style="dotted">
        <color indexed="64"/>
      </left>
      <right/>
      <top/>
      <bottom style="thin">
        <color indexed="64"/>
      </bottom>
      <diagonal/>
    </border>
    <border>
      <left style="dotted">
        <color indexed="64"/>
      </left>
      <right/>
      <top style="thin">
        <color indexed="64"/>
      </top>
      <bottom/>
      <diagonal/>
    </border>
    <border>
      <left style="dotted">
        <color indexed="64"/>
      </left>
      <right/>
      <top/>
      <bottom style="medium">
        <color indexed="64"/>
      </bottom>
      <diagonal/>
    </border>
    <border>
      <left style="dotted">
        <color indexed="64"/>
      </left>
      <right/>
      <top style="medium">
        <color indexed="64"/>
      </top>
      <bottom/>
      <diagonal/>
    </border>
    <border>
      <left/>
      <right style="dotted">
        <color indexed="64"/>
      </right>
      <top style="medium">
        <color indexed="64"/>
      </top>
      <bottom/>
      <diagonal/>
    </border>
    <border>
      <left/>
      <right style="dotted">
        <color indexed="64"/>
      </right>
      <top/>
      <bottom style="thin">
        <color indexed="64"/>
      </bottom>
      <diagonal/>
    </border>
    <border>
      <left/>
      <right style="dotted">
        <color indexed="64"/>
      </right>
      <top style="thin">
        <color indexed="64"/>
      </top>
      <bottom/>
      <diagonal/>
    </border>
    <border>
      <left/>
      <right style="dotted">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dotted">
        <color indexed="64"/>
      </left>
      <right style="thin">
        <color indexed="64"/>
      </right>
      <top/>
      <bottom/>
      <diagonal/>
    </border>
    <border>
      <left style="thin">
        <color indexed="64"/>
      </left>
      <right style="medium">
        <color indexed="64"/>
      </right>
      <top/>
      <bottom style="thin">
        <color indexed="64"/>
      </bottom>
      <diagonal/>
    </border>
    <border>
      <left style="dotted">
        <color indexed="64"/>
      </left>
      <right/>
      <top/>
      <bottom/>
      <diagonal/>
    </border>
    <border>
      <left/>
      <right style="dotted">
        <color indexed="64"/>
      </right>
      <top/>
      <bottom/>
      <diagonal/>
    </border>
  </borders>
  <cellStyleXfs count="3">
    <xf numFmtId="0" fontId="0" fillId="0" borderId="0">
      <alignment vertical="center"/>
    </xf>
    <xf numFmtId="0" fontId="1" fillId="0" borderId="0"/>
    <xf numFmtId="0" fontId="7" fillId="0" borderId="0"/>
  </cellStyleXfs>
  <cellXfs count="512">
    <xf numFmtId="0" fontId="0" fillId="0" borderId="0" xfId="0">
      <alignment vertical="center"/>
    </xf>
    <xf numFmtId="0" fontId="1" fillId="0" borderId="0" xfId="1"/>
    <xf numFmtId="0" fontId="4" fillId="2" borderId="1" xfId="1" applyFont="1" applyFill="1" applyBorder="1" applyAlignment="1" applyProtection="1">
      <alignment horizontal="center" vertical="center"/>
      <protection locked="0"/>
    </xf>
    <xf numFmtId="0" fontId="4" fillId="0" borderId="0" xfId="1" applyFont="1" applyAlignment="1" applyProtection="1">
      <alignment vertical="center"/>
    </xf>
    <xf numFmtId="0" fontId="4" fillId="3" borderId="0" xfId="2" applyFont="1" applyFill="1" applyBorder="1" applyAlignment="1" applyProtection="1">
      <alignment horizontal="center" vertical="center"/>
    </xf>
    <xf numFmtId="0" fontId="4" fillId="0" borderId="0" xfId="1" applyFont="1" applyFill="1" applyAlignment="1" applyProtection="1">
      <alignment vertical="center"/>
    </xf>
    <xf numFmtId="0" fontId="4" fillId="0" borderId="0" xfId="1" applyFont="1" applyAlignment="1" applyProtection="1">
      <alignment horizontal="right" vertical="center"/>
    </xf>
    <xf numFmtId="0" fontId="4" fillId="0" borderId="2" xfId="1" applyFont="1" applyBorder="1" applyAlignment="1" applyProtection="1">
      <alignment horizontal="center" vertical="center"/>
    </xf>
    <xf numFmtId="0" fontId="4" fillId="0" borderId="3" xfId="1" applyFont="1" applyBorder="1" applyAlignment="1" applyProtection="1">
      <alignment horizontal="center" vertical="center"/>
    </xf>
    <xf numFmtId="0" fontId="4" fillId="0" borderId="4" xfId="1" applyFont="1" applyBorder="1" applyAlignment="1" applyProtection="1">
      <alignment horizontal="right" vertical="center"/>
    </xf>
    <xf numFmtId="0" fontId="4" fillId="0" borderId="0" xfId="1" applyFont="1" applyFill="1" applyAlignment="1" applyProtection="1">
      <alignment horizontal="right" vertical="center"/>
    </xf>
    <xf numFmtId="0" fontId="4" fillId="0" borderId="0" xfId="1" applyFont="1" applyAlignment="1" applyProtection="1">
      <alignment horizontal="center" vertical="center"/>
    </xf>
    <xf numFmtId="0" fontId="4" fillId="0" borderId="5" xfId="1" applyFont="1" applyBorder="1" applyAlignment="1" applyProtection="1">
      <alignment vertical="center"/>
    </xf>
    <xf numFmtId="0" fontId="4" fillId="0" borderId="6" xfId="1" applyFont="1" applyBorder="1" applyAlignment="1" applyProtection="1">
      <alignment vertical="center"/>
    </xf>
    <xf numFmtId="0" fontId="4" fillId="0" borderId="7" xfId="1" applyFont="1" applyBorder="1" applyAlignment="1" applyProtection="1">
      <alignment vertical="center"/>
    </xf>
    <xf numFmtId="0" fontId="4" fillId="0" borderId="0" xfId="1" applyFont="1" applyBorder="1" applyAlignment="1" applyProtection="1">
      <alignment vertical="center"/>
    </xf>
    <xf numFmtId="0" fontId="4" fillId="0" borderId="8" xfId="1" applyFont="1" applyBorder="1" applyAlignment="1" applyProtection="1">
      <alignment vertical="center"/>
    </xf>
    <xf numFmtId="0" fontId="4" fillId="0" borderId="9" xfId="1" applyFont="1" applyBorder="1" applyAlignment="1" applyProtection="1">
      <alignment vertical="center"/>
    </xf>
    <xf numFmtId="0" fontId="3" fillId="0" borderId="0" xfId="1" applyFont="1" applyAlignment="1" applyProtection="1">
      <alignment vertical="center"/>
    </xf>
    <xf numFmtId="0" fontId="4" fillId="0" borderId="0" xfId="2" applyFont="1" applyFill="1" applyBorder="1" applyAlignment="1" applyProtection="1">
      <alignment horizontal="center" vertical="center"/>
    </xf>
    <xf numFmtId="49" fontId="4" fillId="0" borderId="0" xfId="1" applyNumberFormat="1" applyFont="1" applyAlignment="1" applyProtection="1">
      <alignment vertical="center"/>
    </xf>
    <xf numFmtId="49" fontId="4" fillId="0" borderId="10" xfId="1" applyNumberFormat="1" applyFont="1" applyFill="1" applyBorder="1" applyAlignment="1" applyProtection="1">
      <alignment horizontal="center" vertical="center"/>
    </xf>
    <xf numFmtId="0" fontId="4" fillId="0" borderId="11" xfId="1" applyFont="1" applyBorder="1" applyAlignment="1" applyProtection="1">
      <alignment vertical="center"/>
    </xf>
    <xf numFmtId="0" fontId="4" fillId="0" borderId="12" xfId="1" applyFont="1" applyBorder="1" applyAlignment="1" applyProtection="1">
      <alignment horizontal="center" vertical="center"/>
    </xf>
    <xf numFmtId="0" fontId="4" fillId="0" borderId="0" xfId="1" applyFont="1" applyFill="1" applyBorder="1" applyAlignment="1" applyProtection="1">
      <alignment vertical="center"/>
    </xf>
    <xf numFmtId="0" fontId="4" fillId="0" borderId="0" xfId="1" applyFont="1" applyFill="1" applyBorder="1" applyAlignment="1" applyProtection="1">
      <alignment horizontal="right" vertical="center"/>
    </xf>
    <xf numFmtId="0" fontId="4" fillId="0" borderId="0" xfId="1" applyFont="1" applyFill="1" applyBorder="1" applyAlignment="1" applyProtection="1">
      <alignment horizontal="center" vertical="center"/>
    </xf>
    <xf numFmtId="0" fontId="3" fillId="0" borderId="5" xfId="1" applyFont="1" applyBorder="1" applyAlignment="1" applyProtection="1">
      <alignment horizontal="right" vertical="center"/>
    </xf>
    <xf numFmtId="0" fontId="11" fillId="0" borderId="6" xfId="1" applyFont="1" applyBorder="1" applyAlignment="1" applyProtection="1">
      <alignment horizontal="right" vertical="center"/>
    </xf>
    <xf numFmtId="0" fontId="3" fillId="0" borderId="7" xfId="1" applyFont="1" applyBorder="1" applyAlignment="1" applyProtection="1">
      <alignment vertical="center"/>
    </xf>
    <xf numFmtId="0" fontId="11" fillId="0" borderId="0" xfId="1" applyFont="1" applyBorder="1" applyAlignment="1" applyProtection="1">
      <alignment horizontal="right" vertical="center"/>
    </xf>
    <xf numFmtId="0" fontId="9" fillId="0" borderId="7" xfId="1" applyFont="1" applyBorder="1" applyAlignment="1" applyProtection="1">
      <alignment horizontal="right" vertical="center"/>
    </xf>
    <xf numFmtId="0" fontId="9" fillId="0" borderId="0" xfId="1" applyFont="1" applyBorder="1" applyAlignment="1" applyProtection="1">
      <alignment horizontal="right" vertical="center"/>
    </xf>
    <xf numFmtId="0" fontId="3" fillId="0" borderId="8" xfId="1" applyFont="1" applyBorder="1" applyAlignment="1" applyProtection="1">
      <alignment vertical="center"/>
    </xf>
    <xf numFmtId="0" fontId="9" fillId="0" borderId="9" xfId="1" applyFont="1" applyBorder="1" applyAlignment="1" applyProtection="1">
      <alignment horizontal="right" vertical="center"/>
    </xf>
    <xf numFmtId="0" fontId="4" fillId="0" borderId="0" xfId="1" applyFont="1" applyBorder="1" applyAlignment="1" applyProtection="1">
      <alignment horizontal="center" vertical="center"/>
    </xf>
    <xf numFmtId="0" fontId="4" fillId="0" borderId="0" xfId="2" applyFont="1" applyFill="1" applyBorder="1" applyAlignment="1" applyProtection="1">
      <alignment horizontal="right" vertical="center"/>
    </xf>
    <xf numFmtId="0" fontId="9" fillId="0" borderId="0" xfId="1" applyFont="1" applyBorder="1" applyAlignment="1" applyProtection="1">
      <alignment vertical="center" wrapText="1"/>
    </xf>
    <xf numFmtId="0" fontId="4" fillId="0" borderId="0" xfId="2" applyFont="1" applyFill="1" applyBorder="1" applyAlignment="1" applyProtection="1">
      <alignment horizontal="left" vertical="center"/>
    </xf>
    <xf numFmtId="0" fontId="4" fillId="0" borderId="0" xfId="1" applyFont="1" applyFill="1" applyBorder="1" applyAlignment="1" applyProtection="1">
      <alignment vertical="center"/>
      <protection locked="0"/>
    </xf>
    <xf numFmtId="49" fontId="4" fillId="0" borderId="13" xfId="1" applyNumberFormat="1" applyFont="1" applyFill="1" applyBorder="1" applyAlignment="1" applyProtection="1">
      <alignment horizontal="center" vertical="center"/>
    </xf>
    <xf numFmtId="0" fontId="6" fillId="0" borderId="0" xfId="1" applyFont="1" applyFill="1" applyAlignment="1" applyProtection="1">
      <alignment horizontal="right" vertical="center"/>
    </xf>
    <xf numFmtId="0" fontId="10" fillId="0" borderId="0" xfId="1" applyFont="1" applyAlignment="1" applyProtection="1">
      <alignment horizontal="left" vertical="center"/>
    </xf>
    <xf numFmtId="0" fontId="0" fillId="0" borderId="14" xfId="0" applyBorder="1">
      <alignment vertical="center"/>
    </xf>
    <xf numFmtId="0" fontId="0" fillId="0" borderId="12" xfId="0" applyBorder="1">
      <alignment vertical="center"/>
    </xf>
    <xf numFmtId="0" fontId="0" fillId="0" borderId="0" xfId="0" applyBorder="1">
      <alignment vertical="center"/>
    </xf>
    <xf numFmtId="0" fontId="0" fillId="0" borderId="15" xfId="0" applyBorder="1">
      <alignment vertical="center"/>
    </xf>
    <xf numFmtId="49" fontId="4" fillId="0" borderId="0" xfId="1" applyNumberFormat="1" applyFont="1" applyFill="1" applyBorder="1" applyAlignment="1" applyProtection="1">
      <alignment horizontal="center" vertical="center"/>
    </xf>
    <xf numFmtId="49" fontId="13" fillId="0" borderId="13" xfId="1" applyNumberFormat="1" applyFont="1" applyFill="1" applyBorder="1" applyAlignment="1" applyProtection="1">
      <alignment horizontal="center" vertical="center"/>
      <protection locked="0"/>
    </xf>
    <xf numFmtId="49" fontId="13" fillId="0" borderId="0" xfId="1" applyNumberFormat="1" applyFont="1" applyFill="1" applyBorder="1" applyAlignment="1" applyProtection="1">
      <alignment horizontal="center" vertical="center"/>
      <protection locked="0"/>
    </xf>
    <xf numFmtId="0" fontId="9" fillId="0" borderId="0" xfId="1" applyFont="1" applyFill="1" applyBorder="1" applyAlignment="1" applyProtection="1">
      <alignment vertical="center" wrapText="1"/>
    </xf>
    <xf numFmtId="0" fontId="3" fillId="0" borderId="0" xfId="1" applyFont="1" applyFill="1" applyBorder="1" applyAlignment="1" applyProtection="1">
      <alignment vertical="center" wrapText="1"/>
    </xf>
    <xf numFmtId="0" fontId="0" fillId="0" borderId="0" xfId="0" applyFill="1">
      <alignment vertical="center"/>
    </xf>
    <xf numFmtId="0" fontId="34" fillId="0" borderId="0" xfId="0" applyFont="1" applyAlignment="1">
      <alignment horizontal="right" vertical="center"/>
    </xf>
    <xf numFmtId="0" fontId="13" fillId="4" borderId="16" xfId="1" applyFont="1" applyFill="1" applyBorder="1" applyAlignment="1" applyProtection="1">
      <alignment horizontal="center" vertical="center"/>
      <protection locked="0"/>
    </xf>
    <xf numFmtId="0" fontId="13" fillId="4" borderId="1" xfId="1" applyFont="1" applyFill="1" applyBorder="1" applyAlignment="1" applyProtection="1">
      <alignment horizontal="center" vertical="center"/>
      <protection locked="0"/>
    </xf>
    <xf numFmtId="0" fontId="4" fillId="0" borderId="0" xfId="1" applyFont="1" applyBorder="1" applyAlignment="1" applyProtection="1">
      <alignment horizontal="left" vertical="center"/>
    </xf>
    <xf numFmtId="0" fontId="17" fillId="0" borderId="0" xfId="0" applyFont="1">
      <alignment vertical="center"/>
    </xf>
    <xf numFmtId="0" fontId="0" fillId="0" borderId="0" xfId="0" applyAlignment="1"/>
    <xf numFmtId="0" fontId="19" fillId="0" borderId="0" xfId="0" applyFont="1">
      <alignment vertical="center"/>
    </xf>
    <xf numFmtId="0" fontId="20" fillId="0" borderId="0" xfId="0" applyFont="1" applyAlignment="1">
      <alignment horizontal="center" vertical="center" wrapText="1"/>
    </xf>
    <xf numFmtId="0" fontId="22" fillId="0" borderId="0" xfId="0" applyFont="1">
      <alignment vertical="center"/>
    </xf>
    <xf numFmtId="0" fontId="20" fillId="0" borderId="0" xfId="0" applyFont="1">
      <alignment vertical="center"/>
    </xf>
    <xf numFmtId="0" fontId="0" fillId="0" borderId="0" xfId="0" applyAlignment="1">
      <alignment horizontal="distributed" vertical="center" indent="2"/>
    </xf>
    <xf numFmtId="0" fontId="20" fillId="0" borderId="19" xfId="0" applyFont="1" applyBorder="1" applyAlignment="1">
      <alignment horizontal="center" vertical="center"/>
    </xf>
    <xf numFmtId="0" fontId="20" fillId="0" borderId="0" xfId="0" applyFont="1" applyAlignment="1"/>
    <xf numFmtId="0" fontId="0" fillId="0" borderId="0" xfId="0" applyAlignment="1">
      <alignment horizontal="distributed"/>
    </xf>
    <xf numFmtId="0" fontId="21" fillId="0" borderId="22" xfId="0" applyFont="1" applyBorder="1" applyAlignment="1">
      <alignment horizontal="center"/>
    </xf>
    <xf numFmtId="0" fontId="18" fillId="0" borderId="0" xfId="0" applyFont="1" applyBorder="1" applyAlignment="1">
      <alignment horizontal="center" vertical="center" textRotation="255"/>
    </xf>
    <xf numFmtId="0" fontId="24" fillId="0" borderId="0" xfId="0" applyFont="1" applyBorder="1" applyAlignment="1">
      <alignment horizontal="center" vertical="center"/>
    </xf>
    <xf numFmtId="0" fontId="24" fillId="0" borderId="0" xfId="0" applyFont="1" applyBorder="1" applyAlignment="1">
      <alignment horizontal="center" vertical="center" textRotation="255"/>
    </xf>
    <xf numFmtId="0" fontId="13" fillId="4" borderId="23" xfId="2" applyFont="1" applyFill="1" applyBorder="1" applyAlignment="1" applyProtection="1">
      <alignment horizontal="center" vertical="center" shrinkToFit="1"/>
      <protection locked="0"/>
    </xf>
    <xf numFmtId="0" fontId="14" fillId="4" borderId="1" xfId="1" applyFont="1" applyFill="1" applyBorder="1" applyAlignment="1" applyProtection="1">
      <alignment horizontal="center" vertical="center" shrinkToFit="1"/>
      <protection locked="0"/>
    </xf>
    <xf numFmtId="176" fontId="13" fillId="4" borderId="1" xfId="1" applyNumberFormat="1" applyFont="1" applyFill="1" applyBorder="1" applyAlignment="1" applyProtection="1">
      <alignment horizontal="center" vertical="center" shrinkToFit="1"/>
      <protection locked="0"/>
    </xf>
    <xf numFmtId="0" fontId="13" fillId="4" borderId="1" xfId="2" applyFont="1" applyFill="1" applyBorder="1" applyAlignment="1" applyProtection="1">
      <alignment horizontal="center" vertical="center" shrinkToFit="1"/>
      <protection locked="0"/>
    </xf>
    <xf numFmtId="176" fontId="13" fillId="4" borderId="16" xfId="1" applyNumberFormat="1" applyFont="1" applyFill="1" applyBorder="1" applyAlignment="1" applyProtection="1">
      <alignment horizontal="right" vertical="center" shrinkToFit="1"/>
      <protection locked="0"/>
    </xf>
    <xf numFmtId="49" fontId="13" fillId="4" borderId="13" xfId="1" applyNumberFormat="1" applyFont="1" applyFill="1" applyBorder="1" applyAlignment="1" applyProtection="1">
      <alignment horizontal="center" vertical="center" shrinkToFit="1"/>
      <protection locked="0"/>
    </xf>
    <xf numFmtId="49" fontId="13" fillId="4" borderId="25" xfId="1" applyNumberFormat="1" applyFont="1" applyFill="1" applyBorder="1" applyAlignment="1" applyProtection="1">
      <alignment horizontal="center" vertical="center" shrinkToFit="1"/>
      <protection locked="0"/>
    </xf>
    <xf numFmtId="49" fontId="13" fillId="4" borderId="1" xfId="1" applyNumberFormat="1" applyFont="1" applyFill="1" applyBorder="1" applyAlignment="1" applyProtection="1">
      <alignment horizontal="center" vertical="center" shrinkToFit="1"/>
      <protection locked="0"/>
    </xf>
    <xf numFmtId="49" fontId="13" fillId="4" borderId="10" xfId="1" applyNumberFormat="1" applyFont="1" applyFill="1" applyBorder="1" applyAlignment="1" applyProtection="1">
      <alignment horizontal="center" vertical="center" shrinkToFit="1"/>
      <protection locked="0"/>
    </xf>
    <xf numFmtId="49" fontId="13" fillId="4" borderId="26" xfId="1" applyNumberFormat="1" applyFont="1" applyFill="1" applyBorder="1" applyAlignment="1" applyProtection="1">
      <alignment horizontal="center" vertical="center" shrinkToFit="1"/>
      <protection locked="0"/>
    </xf>
    <xf numFmtId="0" fontId="13" fillId="4" borderId="1" xfId="1" applyFont="1" applyFill="1" applyBorder="1" applyAlignment="1" applyProtection="1">
      <alignment horizontal="center" vertical="center" shrinkToFit="1"/>
      <protection locked="0"/>
    </xf>
    <xf numFmtId="49" fontId="4" fillId="0" borderId="23" xfId="1" applyNumberFormat="1" applyFont="1" applyFill="1" applyBorder="1" applyAlignment="1" applyProtection="1">
      <alignment horizontal="center" vertical="center"/>
    </xf>
    <xf numFmtId="49" fontId="4" fillId="0" borderId="25" xfId="1" applyNumberFormat="1" applyFont="1" applyFill="1" applyBorder="1" applyAlignment="1" applyProtection="1">
      <alignment horizontal="center" vertical="center"/>
    </xf>
    <xf numFmtId="0" fontId="13" fillId="4" borderId="26" xfId="1" applyFont="1" applyFill="1" applyBorder="1" applyAlignment="1" applyProtection="1">
      <alignment horizontal="center" vertical="center" shrinkToFit="1"/>
      <protection locked="0"/>
    </xf>
    <xf numFmtId="0" fontId="4" fillId="5" borderId="0" xfId="0" applyFont="1" applyFill="1" applyBorder="1" applyAlignment="1">
      <alignment horizontal="left" vertical="center" wrapText="1"/>
    </xf>
    <xf numFmtId="0" fontId="4" fillId="5" borderId="0" xfId="0" applyFont="1" applyFill="1" applyBorder="1" applyAlignment="1">
      <alignment vertical="center" wrapText="1"/>
    </xf>
    <xf numFmtId="0" fontId="5" fillId="5" borderId="0" xfId="0" applyFont="1" applyFill="1" applyBorder="1" applyAlignment="1">
      <alignment horizontal="center" vertical="center" wrapText="1"/>
    </xf>
    <xf numFmtId="49" fontId="13" fillId="4" borderId="23" xfId="1" applyNumberFormat="1" applyFont="1" applyFill="1" applyBorder="1" applyAlignment="1" applyProtection="1">
      <alignment horizontal="center" vertical="center" shrinkToFit="1"/>
      <protection locked="0"/>
    </xf>
    <xf numFmtId="0" fontId="36" fillId="0" borderId="0" xfId="0" applyFont="1" applyAlignment="1">
      <alignment horizontal="center" vertical="center"/>
    </xf>
    <xf numFmtId="0" fontId="25" fillId="0" borderId="0" xfId="0" applyFont="1" applyAlignment="1">
      <alignment horizontal="left" vertical="center"/>
    </xf>
    <xf numFmtId="0" fontId="37" fillId="0" borderId="0" xfId="0" applyFont="1" applyAlignment="1">
      <alignment horizontal="left" vertical="center"/>
    </xf>
    <xf numFmtId="0" fontId="38" fillId="0" borderId="0" xfId="0" applyFont="1" applyAlignment="1">
      <alignment horizontal="center" vertical="center"/>
    </xf>
    <xf numFmtId="0" fontId="39" fillId="0" borderId="0" xfId="0" applyFont="1" applyAlignment="1">
      <alignment horizontal="center" vertical="center"/>
    </xf>
    <xf numFmtId="0" fontId="40" fillId="0" borderId="0" xfId="0" applyFont="1" applyAlignment="1">
      <alignment horizontal="left" vertical="center"/>
    </xf>
    <xf numFmtId="0" fontId="24" fillId="0" borderId="0" xfId="0" applyFont="1" applyBorder="1" applyAlignment="1">
      <alignment horizontal="center" vertical="center" textRotation="255"/>
    </xf>
    <xf numFmtId="0" fontId="36" fillId="0" borderId="0" xfId="0" applyFont="1" applyAlignment="1">
      <alignment horizontal="center" vertical="center"/>
    </xf>
    <xf numFmtId="0" fontId="4" fillId="5" borderId="0" xfId="0" applyFont="1" applyFill="1" applyBorder="1" applyAlignment="1">
      <alignment horizontal="right" vertical="center" wrapText="1"/>
    </xf>
    <xf numFmtId="0" fontId="0" fillId="0" borderId="0" xfId="0" applyFill="1" applyBorder="1">
      <alignment vertical="center"/>
    </xf>
    <xf numFmtId="0" fontId="13" fillId="0" borderId="0" xfId="1" applyFont="1" applyFill="1" applyBorder="1" applyAlignment="1" applyProtection="1">
      <alignment horizontal="center" vertical="center" shrinkToFit="1"/>
      <protection locked="0"/>
    </xf>
    <xf numFmtId="0" fontId="13" fillId="0" borderId="0" xfId="1" applyFont="1" applyFill="1" applyBorder="1" applyAlignment="1" applyProtection="1">
      <alignment horizontal="center" vertical="center"/>
      <protection locked="0"/>
    </xf>
    <xf numFmtId="0" fontId="3" fillId="0" borderId="0" xfId="1" applyFont="1" applyFill="1" applyBorder="1" applyAlignment="1" applyProtection="1">
      <alignment vertical="center"/>
    </xf>
    <xf numFmtId="0" fontId="41" fillId="8" borderId="1" xfId="1" applyFont="1" applyFill="1" applyBorder="1" applyAlignment="1" applyProtection="1">
      <alignment horizontal="center" vertical="center"/>
    </xf>
    <xf numFmtId="0" fontId="27" fillId="0" borderId="0" xfId="0" applyFont="1" applyBorder="1" applyAlignment="1">
      <alignment vertical="center"/>
    </xf>
    <xf numFmtId="0" fontId="44" fillId="0" borderId="0" xfId="0" applyFont="1" applyFill="1" applyAlignment="1">
      <alignment horizontal="left" vertical="center"/>
    </xf>
    <xf numFmtId="0" fontId="45" fillId="0" borderId="0" xfId="0" applyFont="1" applyAlignment="1">
      <alignment horizontal="center" vertical="center"/>
    </xf>
    <xf numFmtId="0" fontId="46" fillId="0" borderId="0" xfId="0" applyFont="1" applyAlignment="1">
      <alignment horizontal="center" vertical="center"/>
    </xf>
    <xf numFmtId="0" fontId="4" fillId="0" borderId="0" xfId="1" applyFont="1" applyAlignment="1" applyProtection="1">
      <alignment horizontal="right" vertical="center"/>
    </xf>
    <xf numFmtId="0" fontId="45" fillId="0" borderId="0" xfId="0" applyFont="1" applyAlignment="1">
      <alignment horizontal="center" vertical="center"/>
    </xf>
    <xf numFmtId="0" fontId="46" fillId="0" borderId="0" xfId="0" applyFont="1" applyAlignment="1">
      <alignment horizontal="center" vertical="center"/>
    </xf>
    <xf numFmtId="0" fontId="36" fillId="0" borderId="0" xfId="0" applyFont="1" applyAlignment="1">
      <alignment horizontal="center" vertical="center"/>
    </xf>
    <xf numFmtId="0" fontId="40" fillId="0" borderId="0" xfId="0" applyFont="1" applyAlignment="1">
      <alignment horizontal="left" vertical="center"/>
    </xf>
    <xf numFmtId="0" fontId="42" fillId="0" borderId="0" xfId="0" applyFont="1" applyFill="1" applyBorder="1" applyAlignment="1">
      <alignment horizontal="center" vertical="center"/>
    </xf>
    <xf numFmtId="0" fontId="36" fillId="0" borderId="0" xfId="0" applyNumberFormat="1" applyFont="1" applyAlignment="1">
      <alignment horizontal="center" vertical="center"/>
    </xf>
    <xf numFmtId="0" fontId="4" fillId="0" borderId="0" xfId="1" applyFont="1" applyAlignment="1" applyProtection="1">
      <alignment horizontal="right" vertical="center"/>
    </xf>
    <xf numFmtId="0" fontId="24" fillId="0" borderId="0" xfId="0" applyFont="1" applyBorder="1" applyAlignment="1">
      <alignment horizontal="center" vertical="center" textRotation="255"/>
    </xf>
    <xf numFmtId="0" fontId="21" fillId="0" borderId="22" xfId="0" applyFont="1" applyBorder="1" applyAlignment="1">
      <alignment horizontal="center"/>
    </xf>
    <xf numFmtId="0" fontId="24" fillId="0" borderId="0" xfId="0" applyFont="1" applyBorder="1" applyAlignment="1">
      <alignment horizontal="center" vertical="center"/>
    </xf>
    <xf numFmtId="0" fontId="36" fillId="0" borderId="0" xfId="0" applyFont="1" applyAlignment="1">
      <alignment horizontal="center" vertical="center"/>
    </xf>
    <xf numFmtId="0" fontId="45" fillId="0" borderId="0" xfId="0" applyFont="1" applyAlignment="1">
      <alignment horizontal="center" vertical="center"/>
    </xf>
    <xf numFmtId="0" fontId="46" fillId="0" borderId="0" xfId="0" applyFont="1" applyAlignment="1">
      <alignment horizontal="center" vertical="center"/>
    </xf>
    <xf numFmtId="0" fontId="40" fillId="0" borderId="0" xfId="0" applyFont="1" applyAlignment="1">
      <alignment horizontal="left" vertical="center"/>
    </xf>
    <xf numFmtId="0" fontId="25" fillId="0" borderId="0" xfId="0" applyFont="1" applyAlignment="1">
      <alignment horizontal="center" vertical="center"/>
    </xf>
    <xf numFmtId="0" fontId="25" fillId="0" borderId="0" xfId="0" applyFont="1" applyAlignment="1">
      <alignment horizontal="center" vertical="center"/>
    </xf>
    <xf numFmtId="0" fontId="4" fillId="0" borderId="0" xfId="1" applyFont="1" applyAlignment="1" applyProtection="1">
      <alignment horizontal="right" vertical="center"/>
    </xf>
    <xf numFmtId="0" fontId="51" fillId="9" borderId="0" xfId="0" applyFont="1" applyFill="1" applyBorder="1" applyAlignment="1">
      <alignment horizontal="center" vertical="center" wrapText="1"/>
    </xf>
    <xf numFmtId="0" fontId="52" fillId="0" borderId="2" xfId="1" applyFont="1" applyBorder="1" applyAlignment="1" applyProtection="1">
      <alignment vertical="center"/>
    </xf>
    <xf numFmtId="0" fontId="47" fillId="0" borderId="28" xfId="1" applyFont="1" applyBorder="1" applyAlignment="1" applyProtection="1">
      <alignment vertical="center"/>
    </xf>
    <xf numFmtId="0" fontId="53" fillId="0" borderId="3" xfId="0" applyFont="1" applyBorder="1">
      <alignment vertical="center"/>
    </xf>
    <xf numFmtId="0" fontId="57" fillId="0" borderId="20" xfId="0" applyFont="1" applyBorder="1" applyAlignment="1">
      <alignment vertical="center"/>
    </xf>
    <xf numFmtId="0" fontId="57" fillId="0" borderId="17" xfId="0" applyFont="1" applyBorder="1" applyAlignment="1">
      <alignment vertical="center"/>
    </xf>
    <xf numFmtId="0" fontId="56" fillId="0" borderId="0" xfId="0" applyFont="1" applyBorder="1" applyAlignment="1">
      <alignment horizontal="center" vertical="center"/>
    </xf>
    <xf numFmtId="0" fontId="57" fillId="0" borderId="0" xfId="0" applyFont="1" applyBorder="1">
      <alignment vertical="center"/>
    </xf>
    <xf numFmtId="0" fontId="57" fillId="0" borderId="18" xfId="0" applyFont="1" applyBorder="1">
      <alignment vertical="center"/>
    </xf>
    <xf numFmtId="0" fontId="57" fillId="0" borderId="17" xfId="0" applyFont="1" applyBorder="1">
      <alignment vertical="center"/>
    </xf>
    <xf numFmtId="0" fontId="10" fillId="0" borderId="7"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20" xfId="0" applyFont="1" applyBorder="1" applyAlignment="1">
      <alignment horizontal="center" vertical="center" wrapText="1"/>
    </xf>
    <xf numFmtId="0" fontId="61" fillId="0" borderId="0" xfId="0" applyFont="1">
      <alignment vertical="center"/>
    </xf>
    <xf numFmtId="0" fontId="53" fillId="0" borderId="20" xfId="0" applyFont="1" applyBorder="1" applyAlignment="1">
      <alignment vertical="center"/>
    </xf>
    <xf numFmtId="0" fontId="53" fillId="0" borderId="17" xfId="0" applyFont="1" applyBorder="1" applyAlignment="1">
      <alignment vertical="center"/>
    </xf>
    <xf numFmtId="0" fontId="63" fillId="0" borderId="0" xfId="0" applyFont="1" applyBorder="1" applyAlignment="1">
      <alignment horizontal="center" vertical="center"/>
    </xf>
    <xf numFmtId="0" fontId="53" fillId="0" borderId="0" xfId="0" applyFont="1" applyBorder="1">
      <alignment vertical="center"/>
    </xf>
    <xf numFmtId="0" fontId="53" fillId="0" borderId="18" xfId="0" applyFont="1" applyBorder="1">
      <alignment vertical="center"/>
    </xf>
    <xf numFmtId="0" fontId="53" fillId="0" borderId="17" xfId="0" applyFont="1" applyBorder="1">
      <alignment vertical="center"/>
    </xf>
    <xf numFmtId="49" fontId="56" fillId="0" borderId="20" xfId="0" applyNumberFormat="1" applyFont="1" applyBorder="1" applyAlignment="1">
      <alignment vertical="center"/>
    </xf>
    <xf numFmtId="0" fontId="56" fillId="0" borderId="6" xfId="0" applyFont="1" applyBorder="1" applyAlignment="1">
      <alignment horizontal="center" vertical="center"/>
    </xf>
    <xf numFmtId="0" fontId="57" fillId="0" borderId="6" xfId="0" applyFont="1" applyBorder="1">
      <alignment vertical="center"/>
    </xf>
    <xf numFmtId="0" fontId="10" fillId="0" borderId="5" xfId="0" applyFont="1" applyBorder="1" applyAlignment="1">
      <alignment horizontal="center" vertical="center" wrapText="1"/>
    </xf>
    <xf numFmtId="49" fontId="63" fillId="0" borderId="20" xfId="0" applyNumberFormat="1" applyFont="1" applyBorder="1" applyAlignment="1">
      <alignment vertical="center"/>
    </xf>
    <xf numFmtId="0" fontId="63" fillId="0" borderId="6" xfId="0" applyFont="1" applyBorder="1" applyAlignment="1">
      <alignment horizontal="center" vertical="center"/>
    </xf>
    <xf numFmtId="0" fontId="53" fillId="0" borderId="6" xfId="0" applyFont="1" applyBorder="1">
      <alignment vertical="center"/>
    </xf>
    <xf numFmtId="0" fontId="54" fillId="0" borderId="0" xfId="0" applyFont="1" applyFill="1" applyAlignment="1">
      <alignment vertical="center" wrapText="1"/>
    </xf>
    <xf numFmtId="0" fontId="4" fillId="0" borderId="0" xfId="1" applyFont="1" applyFill="1" applyBorder="1" applyAlignment="1" applyProtection="1">
      <alignment horizontal="center" vertical="center"/>
    </xf>
    <xf numFmtId="0" fontId="13" fillId="4" borderId="16" xfId="1" applyFont="1" applyFill="1" applyBorder="1" applyAlignment="1" applyProtection="1">
      <alignment horizontal="center" vertical="center" shrinkToFit="1"/>
      <protection locked="0"/>
    </xf>
    <xf numFmtId="0" fontId="13" fillId="4" borderId="40" xfId="1" applyFont="1" applyFill="1" applyBorder="1" applyAlignment="1" applyProtection="1">
      <alignment horizontal="center" vertical="center" shrinkToFit="1"/>
      <protection locked="0"/>
    </xf>
    <xf numFmtId="0" fontId="13" fillId="4" borderId="44" xfId="1" applyFont="1" applyFill="1" applyBorder="1" applyAlignment="1" applyProtection="1">
      <alignment horizontal="center" vertical="center" shrinkToFit="1"/>
      <protection locked="0"/>
    </xf>
    <xf numFmtId="0" fontId="4" fillId="0" borderId="43" xfId="1" applyFont="1" applyBorder="1" applyAlignment="1" applyProtection="1">
      <alignment horizontal="center" vertical="center"/>
    </xf>
    <xf numFmtId="0" fontId="41" fillId="8" borderId="77" xfId="1" applyFont="1" applyFill="1" applyBorder="1" applyAlignment="1" applyProtection="1">
      <alignment horizontal="center" vertical="center" shrinkToFit="1"/>
      <protection locked="0"/>
    </xf>
    <xf numFmtId="0" fontId="41" fillId="8" borderId="4" xfId="1" applyFont="1" applyFill="1" applyBorder="1" applyAlignment="1" applyProtection="1">
      <alignment horizontal="center" vertical="center" shrinkToFit="1"/>
      <protection locked="0"/>
    </xf>
    <xf numFmtId="0" fontId="41" fillId="8" borderId="78" xfId="1" applyFont="1" applyFill="1" applyBorder="1" applyAlignment="1" applyProtection="1">
      <alignment horizontal="center" vertical="center" shrinkToFit="1"/>
      <protection locked="0"/>
    </xf>
    <xf numFmtId="0" fontId="42" fillId="8" borderId="23" xfId="0" applyFont="1" applyFill="1" applyBorder="1" applyAlignment="1">
      <alignment horizontal="center" vertical="center"/>
    </xf>
    <xf numFmtId="0" fontId="42" fillId="8" borderId="26" xfId="0" applyFont="1" applyFill="1" applyBorder="1" applyAlignment="1">
      <alignment horizontal="center" vertical="center"/>
    </xf>
    <xf numFmtId="0" fontId="9" fillId="0" borderId="7" xfId="1" applyFont="1" applyBorder="1" applyAlignment="1" applyProtection="1">
      <alignment vertical="center" wrapText="1"/>
    </xf>
    <xf numFmtId="0" fontId="3" fillId="0" borderId="6" xfId="1" applyFont="1" applyBorder="1" applyAlignment="1" applyProtection="1">
      <alignment vertical="center" wrapText="1"/>
    </xf>
    <xf numFmtId="0" fontId="3" fillId="0" borderId="28" xfId="1" applyFont="1" applyBorder="1" applyAlignment="1" applyProtection="1">
      <alignment vertical="center" wrapText="1"/>
    </xf>
    <xf numFmtId="0" fontId="3" fillId="0" borderId="3" xfId="1" applyFont="1" applyBorder="1" applyAlignment="1" applyProtection="1">
      <alignment vertical="center" wrapText="1"/>
    </xf>
    <xf numFmtId="0" fontId="0" fillId="4" borderId="16" xfId="0" applyFill="1" applyBorder="1" applyAlignment="1">
      <alignment horizontal="left" vertical="center" indent="1"/>
    </xf>
    <xf numFmtId="0" fontId="0" fillId="4" borderId="44" xfId="0" applyFill="1" applyBorder="1" applyAlignment="1">
      <alignment horizontal="left" vertical="center" indent="1"/>
    </xf>
    <xf numFmtId="0" fontId="0" fillId="4" borderId="40" xfId="0" applyFill="1" applyBorder="1" applyAlignment="1">
      <alignment horizontal="left" vertical="center" indent="1"/>
    </xf>
    <xf numFmtId="0" fontId="13" fillId="4" borderId="47" xfId="1" applyFont="1" applyFill="1" applyBorder="1" applyAlignment="1" applyProtection="1">
      <alignment horizontal="center" vertical="center" shrinkToFit="1"/>
      <protection locked="0"/>
    </xf>
    <xf numFmtId="0" fontId="13" fillId="4" borderId="6" xfId="1" applyFont="1" applyFill="1" applyBorder="1" applyAlignment="1" applyProtection="1">
      <alignment horizontal="center" vertical="center" shrinkToFit="1"/>
      <protection locked="0"/>
    </xf>
    <xf numFmtId="0" fontId="13" fillId="4" borderId="48" xfId="1" applyFont="1" applyFill="1" applyBorder="1" applyAlignment="1" applyProtection="1">
      <alignment horizontal="center" vertical="center" shrinkToFit="1"/>
      <protection locked="0"/>
    </xf>
    <xf numFmtId="0" fontId="29" fillId="7" borderId="0" xfId="1" applyFont="1" applyFill="1" applyAlignment="1" applyProtection="1">
      <alignment horizontal="center" vertical="center"/>
    </xf>
    <xf numFmtId="0" fontId="13" fillId="4" borderId="16" xfId="2" applyFont="1" applyFill="1" applyBorder="1" applyAlignment="1" applyProtection="1">
      <alignment horizontal="center" vertical="center" shrinkToFit="1"/>
      <protection locked="0"/>
    </xf>
    <xf numFmtId="0" fontId="13" fillId="4" borderId="44" xfId="2" applyFont="1" applyFill="1" applyBorder="1" applyAlignment="1" applyProtection="1">
      <alignment horizontal="center" vertical="center" shrinkToFit="1"/>
      <protection locked="0"/>
    </xf>
    <xf numFmtId="0" fontId="13" fillId="4" borderId="40" xfId="2" applyFont="1" applyFill="1" applyBorder="1" applyAlignment="1" applyProtection="1">
      <alignment horizontal="center" vertical="center" shrinkToFit="1"/>
      <protection locked="0"/>
    </xf>
    <xf numFmtId="0" fontId="35" fillId="0" borderId="2" xfId="0" applyFont="1" applyBorder="1" applyAlignment="1">
      <alignment horizontal="left" vertical="center"/>
    </xf>
    <xf numFmtId="0" fontId="35" fillId="0" borderId="28" xfId="0" applyFont="1" applyBorder="1" applyAlignment="1">
      <alignment horizontal="left" vertical="center"/>
    </xf>
    <xf numFmtId="0" fontId="35" fillId="0" borderId="3" xfId="0" applyFont="1" applyBorder="1" applyAlignment="1">
      <alignment horizontal="left" vertical="center"/>
    </xf>
    <xf numFmtId="0" fontId="13" fillId="4" borderId="24" xfId="2" applyFont="1" applyFill="1" applyBorder="1" applyAlignment="1" applyProtection="1">
      <alignment horizontal="center" vertical="center" shrinkToFit="1"/>
      <protection locked="0"/>
    </xf>
    <xf numFmtId="0" fontId="13" fillId="4" borderId="11" xfId="2" applyFont="1" applyFill="1" applyBorder="1" applyAlignment="1" applyProtection="1">
      <alignment horizontal="center" vertical="center" shrinkToFit="1"/>
      <protection locked="0"/>
    </xf>
    <xf numFmtId="0" fontId="13" fillId="4" borderId="45" xfId="2" applyFont="1" applyFill="1" applyBorder="1" applyAlignment="1" applyProtection="1">
      <alignment horizontal="center" vertical="center" shrinkToFit="1"/>
      <protection locked="0"/>
    </xf>
    <xf numFmtId="0" fontId="9" fillId="0" borderId="2" xfId="1" applyFont="1" applyBorder="1" applyAlignment="1" applyProtection="1">
      <alignment horizontal="left" vertical="center" wrapText="1"/>
    </xf>
    <xf numFmtId="0" fontId="9" fillId="0" borderId="28" xfId="1" applyFont="1" applyBorder="1" applyAlignment="1" applyProtection="1">
      <alignment horizontal="left" vertical="center" wrapText="1"/>
    </xf>
    <xf numFmtId="0" fontId="9" fillId="0" borderId="3" xfId="1" applyFont="1" applyBorder="1" applyAlignment="1" applyProtection="1">
      <alignment horizontal="left" vertical="center" wrapText="1"/>
    </xf>
    <xf numFmtId="0" fontId="13" fillId="4" borderId="24" xfId="1" applyFont="1" applyFill="1" applyBorder="1" applyAlignment="1" applyProtection="1">
      <alignment horizontal="center" vertical="center" shrinkToFit="1"/>
      <protection locked="0"/>
    </xf>
    <xf numFmtId="0" fontId="13" fillId="4" borderId="11" xfId="1" applyFont="1" applyFill="1" applyBorder="1" applyAlignment="1" applyProtection="1">
      <alignment horizontal="center" vertical="center" shrinkToFit="1"/>
      <protection locked="0"/>
    </xf>
    <xf numFmtId="0" fontId="13" fillId="4" borderId="43" xfId="1" applyFont="1" applyFill="1" applyBorder="1" applyAlignment="1" applyProtection="1">
      <alignment horizontal="left" vertical="center" shrinkToFit="1"/>
      <protection locked="0"/>
    </xf>
    <xf numFmtId="0" fontId="13" fillId="4" borderId="46" xfId="1" applyFont="1" applyFill="1" applyBorder="1" applyAlignment="1" applyProtection="1">
      <alignment horizontal="left" vertical="center" shrinkToFit="1"/>
      <protection locked="0"/>
    </xf>
    <xf numFmtId="0" fontId="30" fillId="7" borderId="0" xfId="1" applyFont="1" applyFill="1" applyAlignment="1" applyProtection="1">
      <alignment horizontal="center" vertical="center" wrapText="1" shrinkToFit="1"/>
    </xf>
    <xf numFmtId="0" fontId="30" fillId="7" borderId="42" xfId="1" applyFont="1" applyFill="1" applyBorder="1" applyAlignment="1" applyProtection="1">
      <alignment horizontal="center" vertical="center" shrinkToFit="1"/>
    </xf>
    <xf numFmtId="0" fontId="5" fillId="7" borderId="0" xfId="1" applyFont="1" applyFill="1" applyAlignment="1" applyProtection="1">
      <alignment horizontal="center" vertical="center"/>
    </xf>
    <xf numFmtId="0" fontId="4" fillId="6" borderId="2" xfId="1" applyFont="1" applyFill="1" applyBorder="1" applyAlignment="1" applyProtection="1">
      <alignment horizontal="center" vertical="center"/>
    </xf>
    <xf numFmtId="0" fontId="4" fillId="6" borderId="28" xfId="1" applyFont="1" applyFill="1" applyBorder="1" applyAlignment="1" applyProtection="1">
      <alignment horizontal="center" vertical="center"/>
    </xf>
    <xf numFmtId="0" fontId="4" fillId="6" borderId="3" xfId="1" applyFont="1" applyFill="1" applyBorder="1" applyAlignment="1" applyProtection="1">
      <alignment horizontal="center" vertical="center"/>
    </xf>
    <xf numFmtId="0" fontId="29" fillId="7" borderId="0" xfId="1" applyFont="1" applyFill="1" applyAlignment="1" applyProtection="1">
      <alignment horizontal="center" vertical="center" shrinkToFit="1"/>
    </xf>
    <xf numFmtId="0" fontId="4" fillId="0" borderId="0" xfId="1" applyFont="1" applyBorder="1" applyAlignment="1" applyProtection="1">
      <alignment horizontal="right" vertical="center"/>
    </xf>
    <xf numFmtId="0" fontId="4" fillId="0" borderId="42" xfId="1" applyFont="1" applyBorder="1" applyAlignment="1" applyProtection="1">
      <alignment horizontal="right" vertical="center"/>
    </xf>
    <xf numFmtId="0" fontId="4" fillId="0" borderId="0" xfId="1" applyFont="1" applyAlignment="1" applyProtection="1">
      <alignment horizontal="right" vertical="center"/>
    </xf>
    <xf numFmtId="0" fontId="4" fillId="0" borderId="0" xfId="1" applyFont="1" applyFill="1" applyAlignment="1" applyProtection="1">
      <alignment horizontal="right" vertical="center" shrinkToFit="1"/>
    </xf>
    <xf numFmtId="0" fontId="4" fillId="0" borderId="42" xfId="1" applyFont="1" applyFill="1" applyBorder="1" applyAlignment="1" applyProtection="1">
      <alignment horizontal="right" vertical="center" shrinkToFit="1"/>
    </xf>
    <xf numFmtId="0" fontId="4" fillId="6" borderId="24" xfId="1" applyFont="1" applyFill="1" applyBorder="1" applyAlignment="1" applyProtection="1">
      <alignment horizontal="center" vertical="center"/>
      <protection locked="0"/>
    </xf>
    <xf numFmtId="0" fontId="4" fillId="6" borderId="41" xfId="1" applyFont="1" applyFill="1" applyBorder="1" applyAlignment="1" applyProtection="1">
      <alignment horizontal="center" vertical="center"/>
      <protection locked="0"/>
    </xf>
    <xf numFmtId="0" fontId="4" fillId="6" borderId="16" xfId="1" applyFont="1" applyFill="1" applyBorder="1" applyAlignment="1" applyProtection="1">
      <alignment horizontal="center" vertical="center"/>
      <protection locked="0"/>
    </xf>
    <xf numFmtId="0" fontId="4" fillId="6" borderId="37" xfId="1" applyFont="1" applyFill="1" applyBorder="1" applyAlignment="1" applyProtection="1">
      <alignment horizontal="center" vertical="center"/>
      <protection locked="0"/>
    </xf>
    <xf numFmtId="0" fontId="3" fillId="6" borderId="2" xfId="1" applyFont="1" applyFill="1" applyBorder="1" applyAlignment="1" applyProtection="1">
      <alignment horizontal="center" vertical="center"/>
      <protection locked="0"/>
    </xf>
    <xf numFmtId="0" fontId="3" fillId="6" borderId="28" xfId="1" applyFont="1" applyFill="1" applyBorder="1" applyAlignment="1" applyProtection="1">
      <alignment horizontal="center" vertical="center"/>
      <protection locked="0"/>
    </xf>
    <xf numFmtId="0" fontId="3" fillId="6" borderId="3" xfId="1" applyFont="1" applyFill="1" applyBorder="1" applyAlignment="1" applyProtection="1">
      <alignment horizontal="center" vertical="center"/>
      <protection locked="0"/>
    </xf>
    <xf numFmtId="0" fontId="35" fillId="0" borderId="8" xfId="0" applyFont="1" applyBorder="1" applyAlignment="1">
      <alignment horizontal="left" vertical="center"/>
    </xf>
    <xf numFmtId="0" fontId="3" fillId="0" borderId="29" xfId="1" applyFont="1" applyBorder="1" applyAlignment="1" applyProtection="1">
      <alignment horizontal="center" vertical="center"/>
    </xf>
    <xf numFmtId="0" fontId="3" fillId="0" borderId="30" xfId="1" applyFont="1" applyBorder="1" applyAlignment="1" applyProtection="1">
      <alignment horizontal="center" vertical="center"/>
    </xf>
    <xf numFmtId="0" fontId="3" fillId="0" borderId="31" xfId="1" applyFont="1" applyBorder="1" applyAlignment="1" applyProtection="1">
      <alignment horizontal="center" vertical="center"/>
    </xf>
    <xf numFmtId="0" fontId="3" fillId="0" borderId="6" xfId="1" applyFont="1" applyBorder="1" applyAlignment="1" applyProtection="1">
      <alignment horizontal="center" vertical="center"/>
    </xf>
    <xf numFmtId="0" fontId="3" fillId="0" borderId="14" xfId="1" applyFont="1" applyBorder="1" applyAlignment="1" applyProtection="1">
      <alignment horizontal="center" vertical="center"/>
    </xf>
    <xf numFmtId="0" fontId="3" fillId="0" borderId="9" xfId="1" applyFont="1" applyBorder="1" applyAlignment="1" applyProtection="1">
      <alignment horizontal="center" vertical="center"/>
    </xf>
    <xf numFmtId="0" fontId="3" fillId="0" borderId="15" xfId="1" applyFont="1" applyBorder="1" applyAlignment="1" applyProtection="1">
      <alignment horizontal="center" vertical="center"/>
    </xf>
    <xf numFmtId="0" fontId="3" fillId="0" borderId="32" xfId="1" applyFont="1" applyBorder="1" applyAlignment="1" applyProtection="1">
      <alignment horizontal="center" vertical="center"/>
    </xf>
    <xf numFmtId="0" fontId="3" fillId="0" borderId="33" xfId="1" applyFont="1" applyBorder="1" applyAlignment="1" applyProtection="1">
      <alignment horizontal="center" vertical="center"/>
    </xf>
    <xf numFmtId="0" fontId="3" fillId="0" borderId="34" xfId="1" applyFont="1" applyBorder="1" applyAlignment="1" applyProtection="1">
      <alignment horizontal="center" vertical="center"/>
    </xf>
    <xf numFmtId="0" fontId="4" fillId="6" borderId="35" xfId="1" applyFont="1" applyFill="1" applyBorder="1" applyAlignment="1" applyProtection="1">
      <alignment horizontal="center" vertical="center"/>
      <protection locked="0"/>
    </xf>
    <xf numFmtId="0" fontId="4" fillId="6" borderId="36" xfId="1" applyFont="1" applyFill="1" applyBorder="1" applyAlignment="1" applyProtection="1">
      <alignment horizontal="center" vertical="center"/>
      <protection locked="0"/>
    </xf>
    <xf numFmtId="0" fontId="3" fillId="0" borderId="5" xfId="1" applyFont="1" applyBorder="1" applyAlignment="1" applyProtection="1">
      <alignment horizontal="center" vertical="top" textRotation="255" wrapText="1"/>
    </xf>
    <xf numFmtId="0" fontId="3" fillId="0" borderId="14" xfId="1" applyFont="1" applyBorder="1" applyAlignment="1" applyProtection="1">
      <alignment horizontal="center" vertical="top" textRotation="255"/>
    </xf>
    <xf numFmtId="0" fontId="3" fillId="0" borderId="7" xfId="1" applyFont="1" applyBorder="1" applyAlignment="1" applyProtection="1">
      <alignment horizontal="center" vertical="top" textRotation="255"/>
    </xf>
    <xf numFmtId="0" fontId="3" fillId="0" borderId="12" xfId="1" applyFont="1" applyBorder="1" applyAlignment="1" applyProtection="1">
      <alignment horizontal="center" vertical="top" textRotation="255"/>
    </xf>
    <xf numFmtId="0" fontId="3" fillId="0" borderId="8" xfId="1" applyFont="1" applyBorder="1" applyAlignment="1" applyProtection="1">
      <alignment horizontal="center" vertical="top" textRotation="255"/>
    </xf>
    <xf numFmtId="0" fontId="3" fillId="0" borderId="15" xfId="1" applyFont="1" applyBorder="1" applyAlignment="1" applyProtection="1">
      <alignment horizontal="center" vertical="top" textRotation="255"/>
    </xf>
    <xf numFmtId="0" fontId="4" fillId="6" borderId="38" xfId="1" applyFont="1" applyFill="1" applyBorder="1" applyAlignment="1" applyProtection="1">
      <alignment horizontal="center" vertical="center"/>
      <protection locked="0"/>
    </xf>
    <xf numFmtId="0" fontId="4" fillId="6" borderId="39" xfId="1" applyFont="1" applyFill="1" applyBorder="1" applyAlignment="1" applyProtection="1">
      <alignment horizontal="center" vertical="center"/>
      <protection locked="0"/>
    </xf>
    <xf numFmtId="0" fontId="9" fillId="0" borderId="8" xfId="1" applyFont="1" applyBorder="1" applyAlignment="1" applyProtection="1">
      <alignment vertical="center" wrapText="1"/>
    </xf>
    <xf numFmtId="0" fontId="20" fillId="0" borderId="68" xfId="0" applyFont="1" applyBorder="1" applyAlignment="1">
      <alignment horizontal="center" vertical="center" wrapText="1"/>
    </xf>
    <xf numFmtId="0" fontId="20" fillId="0" borderId="69" xfId="0" applyFont="1" applyBorder="1" applyAlignment="1">
      <alignment horizontal="center" vertical="center" wrapText="1"/>
    </xf>
    <xf numFmtId="0" fontId="20" fillId="0" borderId="59" xfId="0" applyFont="1" applyBorder="1" applyAlignment="1">
      <alignment horizontal="center" vertical="center" wrapText="1"/>
    </xf>
    <xf numFmtId="0" fontId="20" fillId="0" borderId="60" xfId="0" applyFont="1" applyBorder="1" applyAlignment="1">
      <alignment horizontal="center" vertical="center" wrapText="1"/>
    </xf>
    <xf numFmtId="0" fontId="56" fillId="0" borderId="6" xfId="0" applyFont="1" applyBorder="1" applyAlignment="1">
      <alignment horizontal="left" vertical="center" wrapText="1"/>
    </xf>
    <xf numFmtId="0" fontId="56" fillId="0" borderId="18" xfId="0" applyFont="1" applyBorder="1" applyAlignment="1">
      <alignment horizontal="left" vertical="center" wrapText="1"/>
    </xf>
    <xf numFmtId="0" fontId="56" fillId="0" borderId="7" xfId="0" applyFont="1" applyBorder="1" applyAlignment="1">
      <alignment horizontal="left" vertical="center" wrapText="1" indent="2"/>
    </xf>
    <xf numFmtId="0" fontId="56" fillId="0" borderId="0" xfId="0" applyFont="1" applyBorder="1" applyAlignment="1">
      <alignment horizontal="left" vertical="center" wrapText="1" indent="2"/>
    </xf>
    <xf numFmtId="0" fontId="56" fillId="0" borderId="74" xfId="0" applyFont="1" applyBorder="1" applyAlignment="1">
      <alignment horizontal="left" vertical="center" wrapText="1" indent="2"/>
    </xf>
    <xf numFmtId="49" fontId="56" fillId="0" borderId="20" xfId="0" applyNumberFormat="1" applyFont="1" applyBorder="1" applyAlignment="1">
      <alignment horizontal="left" vertical="center" wrapText="1"/>
    </xf>
    <xf numFmtId="0" fontId="56" fillId="0" borderId="20" xfId="0" applyFont="1" applyBorder="1" applyAlignment="1">
      <alignment horizontal="left" vertical="center" wrapText="1"/>
    </xf>
    <xf numFmtId="0" fontId="20" fillId="0" borderId="66" xfId="0" applyFont="1" applyBorder="1" applyAlignment="1">
      <alignment horizontal="center" vertical="center"/>
    </xf>
    <xf numFmtId="0" fontId="20" fillId="0" borderId="15" xfId="0" applyFont="1" applyBorder="1" applyAlignment="1">
      <alignment horizontal="center" vertical="center"/>
    </xf>
    <xf numFmtId="0" fontId="55" fillId="0" borderId="8" xfId="0" applyFont="1" applyBorder="1" applyAlignment="1">
      <alignment horizontal="distributed" vertical="center" indent="2"/>
    </xf>
    <xf numFmtId="0" fontId="55" fillId="0" borderId="9" xfId="0" applyFont="1" applyBorder="1" applyAlignment="1">
      <alignment horizontal="distributed" vertical="center" indent="2"/>
    </xf>
    <xf numFmtId="0" fontId="55" fillId="0" borderId="67" xfId="0" applyFont="1" applyBorder="1" applyAlignment="1">
      <alignment horizontal="distributed" vertical="center" indent="2"/>
    </xf>
    <xf numFmtId="0" fontId="54" fillId="10" borderId="0" xfId="0" applyFont="1" applyFill="1" applyAlignment="1">
      <alignment horizontal="center" vertical="center" wrapText="1"/>
    </xf>
    <xf numFmtId="0" fontId="28" fillId="0" borderId="0" xfId="0" applyFont="1" applyAlignment="1">
      <alignment horizontal="center" vertical="center"/>
    </xf>
    <xf numFmtId="0" fontId="20" fillId="0" borderId="71" xfId="0" applyFont="1" applyBorder="1" applyAlignment="1">
      <alignment horizontal="center" vertical="center"/>
    </xf>
    <xf numFmtId="0" fontId="20" fillId="0" borderId="70" xfId="0" applyFont="1" applyBorder="1" applyAlignment="1">
      <alignment horizontal="center" vertical="center"/>
    </xf>
    <xf numFmtId="0" fontId="21" fillId="0" borderId="73" xfId="0" applyFont="1" applyBorder="1" applyAlignment="1">
      <alignment horizontal="center"/>
    </xf>
    <xf numFmtId="0" fontId="21" fillId="0" borderId="12" xfId="0" applyFont="1" applyBorder="1" applyAlignment="1">
      <alignment horizontal="center"/>
    </xf>
    <xf numFmtId="0" fontId="56" fillId="0" borderId="7" xfId="0" applyFont="1" applyBorder="1" applyAlignment="1">
      <alignment horizontal="left" indent="2"/>
    </xf>
    <xf numFmtId="0" fontId="56" fillId="0" borderId="0" xfId="0" applyFont="1" applyBorder="1" applyAlignment="1">
      <alignment horizontal="left" indent="2"/>
    </xf>
    <xf numFmtId="0" fontId="56" fillId="0" borderId="74" xfId="0" applyFont="1" applyBorder="1" applyAlignment="1">
      <alignment horizontal="left" indent="2"/>
    </xf>
    <xf numFmtId="0" fontId="55" fillId="0" borderId="75" xfId="0" applyFont="1" applyBorder="1" applyAlignment="1">
      <alignment horizontal="center" vertical="center"/>
    </xf>
    <xf numFmtId="0" fontId="55" fillId="0" borderId="72" xfId="0" applyFont="1" applyBorder="1" applyAlignment="1">
      <alignment horizontal="center" vertical="center"/>
    </xf>
    <xf numFmtId="0" fontId="43" fillId="0" borderId="57" xfId="0" applyFont="1" applyBorder="1" applyAlignment="1">
      <alignment horizontal="center" vertical="center"/>
    </xf>
    <xf numFmtId="0" fontId="43" fillId="0" borderId="58" xfId="0" applyFont="1" applyBorder="1" applyAlignment="1">
      <alignment horizontal="center" vertical="center"/>
    </xf>
    <xf numFmtId="0" fontId="55" fillId="0" borderId="71" xfId="0" applyFont="1" applyBorder="1" applyAlignment="1">
      <alignment horizontal="center" vertical="center"/>
    </xf>
    <xf numFmtId="0" fontId="55" fillId="0" borderId="70" xfId="0" applyFont="1" applyBorder="1" applyAlignment="1">
      <alignment horizontal="center" vertical="center"/>
    </xf>
    <xf numFmtId="0" fontId="21" fillId="0" borderId="64" xfId="0" applyFont="1" applyBorder="1" applyAlignment="1">
      <alignment horizontal="center"/>
    </xf>
    <xf numFmtId="0" fontId="21" fillId="0" borderId="65" xfId="0" applyFont="1" applyBorder="1" applyAlignment="1">
      <alignment horizontal="center"/>
    </xf>
    <xf numFmtId="0" fontId="56" fillId="0" borderId="61" xfId="0" applyFont="1" applyBorder="1" applyAlignment="1">
      <alignment horizontal="left" wrapText="1" indent="2"/>
    </xf>
    <xf numFmtId="0" fontId="56" fillId="0" borderId="62" xfId="0" applyFont="1" applyBorder="1" applyAlignment="1">
      <alignment horizontal="left" wrapText="1" indent="2"/>
    </xf>
    <xf numFmtId="0" fontId="56" fillId="0" borderId="63" xfId="0" applyFont="1" applyBorder="1" applyAlignment="1">
      <alignment horizontal="left" wrapText="1" indent="2"/>
    </xf>
    <xf numFmtId="0" fontId="20" fillId="0" borderId="66" xfId="0" applyFont="1" applyBorder="1" applyAlignment="1">
      <alignment horizontal="center" vertical="center" wrapText="1"/>
    </xf>
    <xf numFmtId="0" fontId="20" fillId="0" borderId="15" xfId="0" applyFont="1" applyBorder="1" applyAlignment="1">
      <alignment horizontal="center" vertical="center" wrapText="1"/>
    </xf>
    <xf numFmtId="0" fontId="55" fillId="0" borderId="8" xfId="0" applyFont="1" applyBorder="1" applyAlignment="1">
      <alignment horizontal="left" vertical="center" wrapText="1" indent="2"/>
    </xf>
    <xf numFmtId="0" fontId="55" fillId="0" borderId="9" xfId="0" applyFont="1" applyBorder="1" applyAlignment="1">
      <alignment horizontal="left" vertical="center" wrapText="1" indent="2"/>
    </xf>
    <xf numFmtId="0" fontId="55" fillId="0" borderId="67" xfId="0" applyFont="1" applyBorder="1" applyAlignment="1">
      <alignment horizontal="left" vertical="center" wrapText="1" indent="2"/>
    </xf>
    <xf numFmtId="0" fontId="56" fillId="0" borderId="20" xfId="0" applyFont="1" applyBorder="1" applyAlignment="1">
      <alignment vertical="center"/>
    </xf>
    <xf numFmtId="0" fontId="56" fillId="0" borderId="17" xfId="0" applyFont="1" applyBorder="1" applyAlignment="1">
      <alignment vertical="center"/>
    </xf>
    <xf numFmtId="49" fontId="56" fillId="0" borderId="6" xfId="0" applyNumberFormat="1" applyFont="1" applyBorder="1" applyAlignment="1">
      <alignment horizontal="left" vertical="center"/>
    </xf>
    <xf numFmtId="0" fontId="56" fillId="0" borderId="6" xfId="0" applyFont="1" applyBorder="1" applyAlignment="1">
      <alignment horizontal="left" vertical="center"/>
    </xf>
    <xf numFmtId="0" fontId="20" fillId="0" borderId="57" xfId="0" applyFont="1" applyBorder="1" applyAlignment="1">
      <alignment horizontal="center" vertical="center" wrapText="1"/>
    </xf>
    <xf numFmtId="0" fontId="20" fillId="0" borderId="58" xfId="0" applyFont="1" applyBorder="1" applyAlignment="1">
      <alignment horizontal="center" vertical="center" wrapText="1"/>
    </xf>
    <xf numFmtId="0" fontId="21" fillId="0" borderId="84" xfId="0" applyFont="1" applyBorder="1" applyAlignment="1">
      <alignment horizontal="center"/>
    </xf>
    <xf numFmtId="0" fontId="21" fillId="0" borderId="85" xfId="0" applyFont="1" applyBorder="1" applyAlignment="1">
      <alignment horizontal="center"/>
    </xf>
    <xf numFmtId="0" fontId="20" fillId="0" borderId="83" xfId="0" applyFont="1" applyBorder="1" applyAlignment="1">
      <alignment horizontal="center" vertical="center" textRotation="255"/>
    </xf>
    <xf numFmtId="0" fontId="20" fillId="0" borderId="80" xfId="0" applyFont="1" applyBorder="1" applyAlignment="1">
      <alignment horizontal="center" vertical="center" textRotation="255"/>
    </xf>
    <xf numFmtId="0" fontId="20" fillId="0" borderId="86" xfId="0" applyFont="1" applyBorder="1" applyAlignment="1">
      <alignment horizontal="center" vertical="center" textRotation="255"/>
    </xf>
    <xf numFmtId="0" fontId="20" fillId="0" borderId="50" xfId="0" applyFont="1" applyBorder="1" applyAlignment="1">
      <alignment horizontal="center" vertical="center" textRotation="255"/>
    </xf>
    <xf numFmtId="0" fontId="20" fillId="0" borderId="22" xfId="0" applyFont="1" applyBorder="1" applyAlignment="1">
      <alignment horizontal="center" vertical="center" textRotation="255"/>
    </xf>
    <xf numFmtId="0" fontId="20" fillId="0" borderId="56" xfId="0" applyFont="1" applyBorder="1" applyAlignment="1">
      <alignment horizontal="center" vertical="center" textRotation="255"/>
    </xf>
    <xf numFmtId="0" fontId="67" fillId="0" borderId="58" xfId="0" applyFont="1" applyBorder="1" applyAlignment="1">
      <alignment horizontal="center" vertical="center"/>
    </xf>
    <xf numFmtId="0" fontId="67" fillId="0" borderId="60" xfId="0" applyFont="1" applyBorder="1" applyAlignment="1">
      <alignment horizontal="center" vertical="center"/>
    </xf>
    <xf numFmtId="0" fontId="56" fillId="0" borderId="61" xfId="0" applyFont="1" applyBorder="1" applyAlignment="1">
      <alignment horizontal="left" indent="2"/>
    </xf>
    <xf numFmtId="0" fontId="56" fillId="0" borderId="62" xfId="0" applyFont="1" applyBorder="1" applyAlignment="1">
      <alignment horizontal="left" indent="2"/>
    </xf>
    <xf numFmtId="0" fontId="56" fillId="0" borderId="63" xfId="0" applyFont="1" applyBorder="1" applyAlignment="1">
      <alignment horizontal="left" indent="2"/>
    </xf>
    <xf numFmtId="0" fontId="55" fillId="0" borderId="21" xfId="0" applyFont="1" applyBorder="1" applyAlignment="1">
      <alignment horizontal="left" vertical="center" indent="2"/>
    </xf>
    <xf numFmtId="0" fontId="55" fillId="0" borderId="20" xfId="0" applyFont="1" applyBorder="1" applyAlignment="1">
      <alignment horizontal="left" vertical="center" indent="2"/>
    </xf>
    <xf numFmtId="0" fontId="55" fillId="0" borderId="17" xfId="0" applyFont="1" applyBorder="1" applyAlignment="1">
      <alignment horizontal="left" vertical="center" indent="2"/>
    </xf>
    <xf numFmtId="0" fontId="20" fillId="0" borderId="87" xfId="0" applyFont="1" applyBorder="1" applyAlignment="1">
      <alignment horizontal="center" vertical="center" textRotation="255"/>
    </xf>
    <xf numFmtId="0" fontId="20" fillId="0" borderId="88" xfId="0" applyFont="1" applyBorder="1" applyAlignment="1">
      <alignment horizontal="center" vertical="center" textRotation="255"/>
    </xf>
    <xf numFmtId="0" fontId="23" fillId="0" borderId="51" xfId="0" applyFont="1" applyBorder="1" applyAlignment="1">
      <alignment horizontal="center" vertical="center"/>
    </xf>
    <xf numFmtId="0" fontId="23" fillId="0" borderId="52" xfId="0" applyFont="1" applyBorder="1" applyAlignment="1">
      <alignment horizontal="center" vertical="center"/>
    </xf>
    <xf numFmtId="0" fontId="20" fillId="0" borderId="51" xfId="0" applyFont="1" applyBorder="1" applyAlignment="1">
      <alignment horizontal="center" vertical="center"/>
    </xf>
    <xf numFmtId="0" fontId="20" fillId="0" borderId="52" xfId="0" applyFont="1" applyBorder="1" applyAlignment="1">
      <alignment horizontal="center" vertical="center"/>
    </xf>
    <xf numFmtId="0" fontId="55" fillId="0" borderId="90" xfId="0" applyFont="1" applyBorder="1" applyAlignment="1">
      <alignment horizontal="center" vertical="center"/>
    </xf>
    <xf numFmtId="0" fontId="55" fillId="0" borderId="91" xfId="0" applyFont="1" applyBorder="1" applyAlignment="1">
      <alignment horizontal="center" vertical="center"/>
    </xf>
    <xf numFmtId="0" fontId="59" fillId="0" borderId="89" xfId="0" applyFont="1" applyBorder="1" applyAlignment="1">
      <alignment horizontal="center" vertical="center"/>
    </xf>
    <xf numFmtId="0" fontId="59" fillId="0" borderId="92" xfId="0" applyFont="1" applyBorder="1" applyAlignment="1">
      <alignment horizontal="center" vertical="center"/>
    </xf>
    <xf numFmtId="0" fontId="18" fillId="0" borderId="82" xfId="0" applyFont="1" applyBorder="1" applyAlignment="1">
      <alignment horizontal="center" vertical="center" textRotation="255"/>
    </xf>
    <xf numFmtId="0" fontId="18" fillId="0" borderId="80" xfId="0" applyFont="1" applyBorder="1" applyAlignment="1">
      <alignment horizontal="center" vertical="center" textRotation="255"/>
    </xf>
    <xf numFmtId="0" fontId="56" fillId="0" borderId="53" xfId="0" applyFont="1" applyBorder="1" applyAlignment="1">
      <alignment horizontal="center"/>
    </xf>
    <xf numFmtId="0" fontId="56" fillId="0" borderId="54" xfId="0" applyFont="1" applyBorder="1" applyAlignment="1">
      <alignment horizontal="center"/>
    </xf>
    <xf numFmtId="0" fontId="59" fillId="0" borderId="49" xfId="0" applyFont="1" applyBorder="1" applyAlignment="1">
      <alignment horizontal="center" vertical="center"/>
    </xf>
    <xf numFmtId="0" fontId="59" fillId="0" borderId="50" xfId="0" applyFont="1" applyBorder="1" applyAlignment="1">
      <alignment horizontal="center" vertical="center"/>
    </xf>
    <xf numFmtId="0" fontId="18" fillId="0" borderId="55" xfId="0" applyFont="1" applyBorder="1" applyAlignment="1">
      <alignment horizontal="center" vertical="center" textRotation="255"/>
    </xf>
    <xf numFmtId="0" fontId="18" fillId="0" borderId="56" xfId="0" applyFont="1" applyBorder="1" applyAlignment="1">
      <alignment horizontal="center" vertical="center" textRotation="255"/>
    </xf>
    <xf numFmtId="0" fontId="56" fillId="0" borderId="53" xfId="0" applyFont="1" applyBorder="1" applyAlignment="1">
      <alignment horizontal="center" vertical="center"/>
    </xf>
    <xf numFmtId="0" fontId="56" fillId="0" borderId="54" xfId="0" applyFont="1" applyBorder="1" applyAlignment="1">
      <alignment horizontal="center" vertical="center"/>
    </xf>
    <xf numFmtId="0" fontId="59" fillId="0" borderId="88" xfId="0" applyFont="1" applyBorder="1" applyAlignment="1">
      <alignment horizontal="center" vertical="center"/>
    </xf>
    <xf numFmtId="0" fontId="55" fillId="0" borderId="51" xfId="0" applyFont="1" applyBorder="1" applyAlignment="1">
      <alignment horizontal="center" vertical="center"/>
    </xf>
    <xf numFmtId="0" fontId="55" fillId="0" borderId="52" xfId="0" applyFont="1" applyBorder="1" applyAlignment="1">
      <alignment horizontal="center" vertical="center"/>
    </xf>
    <xf numFmtId="0" fontId="0" fillId="0" borderId="0" xfId="0" applyAlignment="1">
      <alignment horizontal="center" vertical="center"/>
    </xf>
    <xf numFmtId="0" fontId="18" fillId="0" borderId="93" xfId="0" applyFont="1" applyBorder="1" applyAlignment="1">
      <alignment horizontal="center" vertical="center" textRotation="255"/>
    </xf>
    <xf numFmtId="0" fontId="18" fillId="0" borderId="19" xfId="0" applyFont="1" applyBorder="1" applyAlignment="1">
      <alignment horizontal="center" vertical="center" textRotation="255"/>
    </xf>
    <xf numFmtId="0" fontId="63" fillId="0" borderId="53" xfId="0" applyFont="1" applyBorder="1" applyAlignment="1">
      <alignment horizontal="center"/>
    </xf>
    <xf numFmtId="0" fontId="63" fillId="0" borderId="54" xfId="0" applyFont="1" applyBorder="1" applyAlignment="1">
      <alignment horizontal="center"/>
    </xf>
    <xf numFmtId="0" fontId="65" fillId="0" borderId="89" xfId="0" applyFont="1" applyBorder="1" applyAlignment="1">
      <alignment horizontal="center" vertical="center"/>
    </xf>
    <xf numFmtId="0" fontId="65" fillId="0" borderId="92" xfId="0" applyFont="1" applyBorder="1" applyAlignment="1">
      <alignment horizontal="center" vertical="center"/>
    </xf>
    <xf numFmtId="0" fontId="62" fillId="0" borderId="90" xfId="0" applyFont="1" applyBorder="1" applyAlignment="1">
      <alignment horizontal="center" vertical="center"/>
    </xf>
    <xf numFmtId="0" fontId="62" fillId="0" borderId="91" xfId="0" applyFont="1" applyBorder="1" applyAlignment="1">
      <alignment horizontal="center" vertical="center"/>
    </xf>
    <xf numFmtId="0" fontId="62" fillId="0" borderId="51" xfId="0" applyFont="1" applyBorder="1" applyAlignment="1">
      <alignment horizontal="center" vertical="center"/>
    </xf>
    <xf numFmtId="0" fontId="62" fillId="0" borderId="52" xfId="0" applyFont="1" applyBorder="1" applyAlignment="1">
      <alignment horizontal="center" vertical="center"/>
    </xf>
    <xf numFmtId="0" fontId="65" fillId="0" borderId="49" xfId="0" applyFont="1" applyBorder="1" applyAlignment="1">
      <alignment horizontal="center" vertical="center"/>
    </xf>
    <xf numFmtId="0" fontId="65" fillId="0" borderId="50" xfId="0" applyFont="1" applyBorder="1" applyAlignment="1">
      <alignment horizontal="center" vertical="center"/>
    </xf>
    <xf numFmtId="0" fontId="63" fillId="0" borderId="53" xfId="0" applyFont="1" applyBorder="1" applyAlignment="1">
      <alignment horizontal="center" vertical="center"/>
    </xf>
    <xf numFmtId="0" fontId="63" fillId="0" borderId="54" xfId="0" applyFont="1" applyBorder="1" applyAlignment="1">
      <alignment horizontal="center" vertical="center"/>
    </xf>
    <xf numFmtId="0" fontId="68" fillId="0" borderId="58" xfId="0" applyFont="1" applyBorder="1" applyAlignment="1">
      <alignment horizontal="center" vertical="center"/>
    </xf>
    <xf numFmtId="0" fontId="68" fillId="0" borderId="60" xfId="0" applyFont="1" applyBorder="1" applyAlignment="1">
      <alignment horizontal="center" vertical="center"/>
    </xf>
    <xf numFmtId="0" fontId="63" fillId="0" borderId="61" xfId="0" applyFont="1" applyBorder="1" applyAlignment="1">
      <alignment horizontal="left" indent="2"/>
    </xf>
    <xf numFmtId="0" fontId="63" fillId="0" borderId="62" xfId="0" applyFont="1" applyBorder="1" applyAlignment="1">
      <alignment horizontal="left" indent="2"/>
    </xf>
    <xf numFmtId="0" fontId="63" fillId="0" borderId="63" xfId="0" applyFont="1" applyBorder="1" applyAlignment="1">
      <alignment horizontal="left" indent="2"/>
    </xf>
    <xf numFmtId="0" fontId="62" fillId="0" borderId="21" xfId="0" applyFont="1" applyBorder="1" applyAlignment="1">
      <alignment horizontal="left" vertical="center" indent="2"/>
    </xf>
    <xf numFmtId="0" fontId="62" fillId="0" borderId="20" xfId="0" applyFont="1" applyBorder="1" applyAlignment="1">
      <alignment horizontal="left" vertical="center" indent="2"/>
    </xf>
    <xf numFmtId="0" fontId="62" fillId="0" borderId="17" xfId="0" applyFont="1" applyBorder="1" applyAlignment="1">
      <alignment horizontal="left" vertical="center" indent="2"/>
    </xf>
    <xf numFmtId="0" fontId="65" fillId="0" borderId="88" xfId="0" applyFont="1" applyBorder="1" applyAlignment="1">
      <alignment horizontal="center" vertical="center"/>
    </xf>
    <xf numFmtId="49" fontId="63" fillId="0" borderId="6" xfId="0" applyNumberFormat="1" applyFont="1" applyBorder="1" applyAlignment="1">
      <alignment horizontal="left" vertical="center"/>
    </xf>
    <xf numFmtId="0" fontId="63" fillId="0" borderId="6" xfId="0" applyFont="1" applyBorder="1" applyAlignment="1">
      <alignment horizontal="left" vertical="center"/>
    </xf>
    <xf numFmtId="0" fontId="63" fillId="0" borderId="20" xfId="0" applyFont="1" applyBorder="1" applyAlignment="1">
      <alignment vertical="center"/>
    </xf>
    <xf numFmtId="0" fontId="63" fillId="0" borderId="17" xfId="0" applyFont="1" applyBorder="1" applyAlignment="1">
      <alignment vertical="center"/>
    </xf>
    <xf numFmtId="0" fontId="62" fillId="0" borderId="8" xfId="0" applyFont="1" applyBorder="1" applyAlignment="1">
      <alignment horizontal="distributed" vertical="center" indent="2"/>
    </xf>
    <xf numFmtId="0" fontId="62" fillId="0" borderId="9" xfId="0" applyFont="1" applyBorder="1" applyAlignment="1">
      <alignment horizontal="distributed" vertical="center" indent="2"/>
    </xf>
    <xf numFmtId="0" fontId="62" fillId="0" borderId="67" xfId="0" applyFont="1" applyBorder="1" applyAlignment="1">
      <alignment horizontal="distributed" vertical="center" indent="2"/>
    </xf>
    <xf numFmtId="49" fontId="63" fillId="0" borderId="6" xfId="0" applyNumberFormat="1" applyFont="1" applyBorder="1" applyAlignment="1">
      <alignment horizontal="left" vertical="center" wrapText="1"/>
    </xf>
    <xf numFmtId="0" fontId="63" fillId="0" borderId="6" xfId="0" applyFont="1" applyBorder="1" applyAlignment="1">
      <alignment horizontal="left" vertical="center" wrapText="1"/>
    </xf>
    <xf numFmtId="0" fontId="63" fillId="0" borderId="18" xfId="0" applyFont="1" applyBorder="1" applyAlignment="1">
      <alignment horizontal="left" vertical="center" wrapText="1"/>
    </xf>
    <xf numFmtId="0" fontId="63" fillId="0" borderId="7" xfId="0" applyFont="1" applyBorder="1" applyAlignment="1">
      <alignment horizontal="left" vertical="center" wrapText="1" indent="2"/>
    </xf>
    <xf numFmtId="0" fontId="63" fillId="0" borderId="0" xfId="0" applyFont="1" applyBorder="1" applyAlignment="1">
      <alignment horizontal="left" vertical="center" wrapText="1" indent="2"/>
    </xf>
    <xf numFmtId="0" fontId="63" fillId="0" borderId="74" xfId="0" applyFont="1" applyBorder="1" applyAlignment="1">
      <alignment horizontal="left" vertical="center" wrapText="1" indent="2"/>
    </xf>
    <xf numFmtId="49" fontId="63" fillId="0" borderId="20" xfId="0" applyNumberFormat="1" applyFont="1" applyBorder="1" applyAlignment="1">
      <alignment horizontal="left" vertical="center" wrapText="1"/>
    </xf>
    <xf numFmtId="0" fontId="63" fillId="0" borderId="20" xfId="0" applyFont="1" applyBorder="1" applyAlignment="1">
      <alignment horizontal="left" vertical="center" wrapText="1"/>
    </xf>
    <xf numFmtId="0" fontId="63" fillId="0" borderId="61" xfId="0" applyFont="1" applyBorder="1" applyAlignment="1">
      <alignment horizontal="left" wrapText="1" indent="2"/>
    </xf>
    <xf numFmtId="0" fontId="63" fillId="0" borderId="62" xfId="0" applyFont="1" applyBorder="1" applyAlignment="1">
      <alignment horizontal="left" wrapText="1" indent="2"/>
    </xf>
    <xf numFmtId="0" fontId="63" fillId="0" borderId="63" xfId="0" applyFont="1" applyBorder="1" applyAlignment="1">
      <alignment horizontal="left" wrapText="1" indent="2"/>
    </xf>
    <xf numFmtId="0" fontId="62" fillId="0" borderId="8" xfId="0" applyFont="1" applyBorder="1" applyAlignment="1">
      <alignment horizontal="left" vertical="center" wrapText="1" indent="2"/>
    </xf>
    <xf numFmtId="0" fontId="62" fillId="0" borderId="9" xfId="0" applyFont="1" applyBorder="1" applyAlignment="1">
      <alignment horizontal="left" vertical="center" wrapText="1" indent="2"/>
    </xf>
    <xf numFmtId="0" fontId="62" fillId="0" borderId="67" xfId="0" applyFont="1" applyBorder="1" applyAlignment="1">
      <alignment horizontal="left" vertical="center" wrapText="1" indent="2"/>
    </xf>
    <xf numFmtId="0" fontId="62" fillId="0" borderId="75" xfId="0" applyFont="1" applyBorder="1" applyAlignment="1">
      <alignment horizontal="center" vertical="center"/>
    </xf>
    <xf numFmtId="0" fontId="62" fillId="0" borderId="71" xfId="0" applyFont="1" applyBorder="1" applyAlignment="1">
      <alignment horizontal="center" vertical="center"/>
    </xf>
    <xf numFmtId="0" fontId="62" fillId="0" borderId="70" xfId="0" applyFont="1" applyBorder="1" applyAlignment="1">
      <alignment horizontal="center" vertical="center"/>
    </xf>
    <xf numFmtId="0" fontId="63" fillId="0" borderId="7" xfId="0" applyFont="1" applyBorder="1" applyAlignment="1">
      <alignment horizontal="left" indent="2"/>
    </xf>
    <xf numFmtId="0" fontId="63" fillId="0" borderId="0" xfId="0" applyFont="1" applyBorder="1" applyAlignment="1">
      <alignment horizontal="left" indent="2"/>
    </xf>
    <xf numFmtId="0" fontId="63" fillId="0" borderId="74" xfId="0" applyFont="1" applyBorder="1" applyAlignment="1">
      <alignment horizontal="left" indent="2"/>
    </xf>
    <xf numFmtId="0" fontId="62" fillId="0" borderId="72" xfId="0" applyFont="1" applyBorder="1" applyAlignment="1">
      <alignment horizontal="center" vertical="center"/>
    </xf>
    <xf numFmtId="0" fontId="20" fillId="0" borderId="58" xfId="0" applyFont="1" applyBorder="1" applyAlignment="1">
      <alignment horizontal="center" vertical="center"/>
    </xf>
    <xf numFmtId="0" fontId="21" fillId="0" borderId="81" xfId="0" applyFont="1" applyBorder="1" applyAlignment="1">
      <alignment horizontal="center"/>
    </xf>
    <xf numFmtId="0" fontId="21" fillId="0" borderId="14" xfId="0" applyFont="1" applyBorder="1" applyAlignment="1">
      <alignment horizontal="center"/>
    </xf>
    <xf numFmtId="0" fontId="55" fillId="0" borderId="58" xfId="0" applyFont="1" applyBorder="1" applyAlignment="1">
      <alignment horizontal="center" vertical="center"/>
    </xf>
    <xf numFmtId="0" fontId="55" fillId="0" borderId="79" xfId="0" applyFont="1" applyBorder="1" applyAlignment="1">
      <alignment horizontal="center" vertical="center"/>
    </xf>
    <xf numFmtId="0" fontId="56" fillId="0" borderId="5" xfId="0" applyFont="1" applyBorder="1" applyAlignment="1">
      <alignment horizontal="left" indent="2"/>
    </xf>
    <xf numFmtId="0" fontId="56" fillId="0" borderId="6" xfId="0" applyFont="1" applyBorder="1" applyAlignment="1">
      <alignment horizontal="left" indent="2"/>
    </xf>
    <xf numFmtId="0" fontId="56" fillId="0" borderId="18" xfId="0" applyFont="1" applyBorder="1" applyAlignment="1">
      <alignment horizontal="left" indent="2"/>
    </xf>
    <xf numFmtId="0" fontId="55" fillId="0" borderId="8" xfId="0" applyFont="1" applyBorder="1" applyAlignment="1">
      <alignment horizontal="left" vertical="center" indent="2"/>
    </xf>
    <xf numFmtId="0" fontId="55" fillId="0" borderId="9" xfId="0" applyFont="1" applyBorder="1" applyAlignment="1">
      <alignment horizontal="left" vertical="center" indent="2"/>
    </xf>
    <xf numFmtId="0" fontId="55" fillId="0" borderId="67" xfId="0" applyFont="1" applyBorder="1" applyAlignment="1">
      <alignment horizontal="left" vertical="center" indent="2"/>
    </xf>
    <xf numFmtId="0" fontId="20" fillId="0" borderId="80" xfId="0" applyFont="1" applyBorder="1" applyAlignment="1">
      <alignment horizontal="center" vertical="center" wrapText="1"/>
    </xf>
    <xf numFmtId="0" fontId="20" fillId="0" borderId="56" xfId="0" applyFont="1" applyBorder="1" applyAlignment="1">
      <alignment horizontal="center" vertical="center" wrapText="1"/>
    </xf>
    <xf numFmtId="0" fontId="56" fillId="0" borderId="20" xfId="0" applyFont="1" applyBorder="1" applyAlignment="1">
      <alignment horizontal="left" vertical="center"/>
    </xf>
    <xf numFmtId="49" fontId="56" fillId="0" borderId="0" xfId="0" applyNumberFormat="1" applyFont="1" applyBorder="1" applyAlignment="1">
      <alignment horizontal="left" vertical="center"/>
    </xf>
    <xf numFmtId="0" fontId="56" fillId="0" borderId="0" xfId="0" applyFont="1" applyBorder="1" applyAlignment="1">
      <alignment horizontal="left" vertical="center"/>
    </xf>
    <xf numFmtId="0" fontId="22" fillId="0" borderId="62" xfId="0" applyFont="1" applyBorder="1" applyAlignment="1">
      <alignment horizontal="center" vertical="top"/>
    </xf>
    <xf numFmtId="0" fontId="22" fillId="0" borderId="0" xfId="0" applyFont="1" applyAlignment="1">
      <alignment horizontal="center" vertical="top"/>
    </xf>
    <xf numFmtId="49" fontId="56" fillId="0" borderId="20" xfId="0" applyNumberFormat="1" applyFont="1" applyBorder="1" applyAlignment="1">
      <alignment horizontal="left" vertical="center"/>
    </xf>
    <xf numFmtId="0" fontId="56" fillId="0" borderId="0" xfId="0" applyFont="1" applyBorder="1" applyAlignment="1">
      <alignment horizontal="left" vertical="center" wrapText="1"/>
    </xf>
    <xf numFmtId="0" fontId="56" fillId="0" borderId="74" xfId="0" applyFont="1" applyBorder="1" applyAlignment="1">
      <alignment horizontal="left" vertical="center" wrapText="1"/>
    </xf>
    <xf numFmtId="0" fontId="20" fillId="0" borderId="0" xfId="0" applyFont="1" applyBorder="1" applyAlignment="1">
      <alignment horizontal="center" vertical="center" textRotation="255"/>
    </xf>
    <xf numFmtId="0" fontId="24" fillId="0" borderId="0" xfId="0" applyFont="1" applyBorder="1" applyAlignment="1">
      <alignment horizontal="center" vertical="center"/>
    </xf>
    <xf numFmtId="0" fontId="25" fillId="0" borderId="0" xfId="0" applyFont="1" applyBorder="1" applyAlignment="1">
      <alignment horizontal="center" vertical="center" textRotation="255"/>
    </xf>
    <xf numFmtId="0" fontId="21" fillId="0" borderId="0" xfId="0" applyFont="1" applyBorder="1" applyAlignment="1">
      <alignment horizontal="center"/>
    </xf>
    <xf numFmtId="0" fontId="20" fillId="0" borderId="0" xfId="0" applyFont="1" applyBorder="1" applyAlignment="1">
      <alignment horizontal="center" vertical="center"/>
    </xf>
    <xf numFmtId="0" fontId="24" fillId="0" borderId="0" xfId="0" applyFont="1" applyBorder="1" applyAlignment="1">
      <alignment horizontal="center" vertical="center" textRotation="255"/>
    </xf>
    <xf numFmtId="0" fontId="58" fillId="0" borderId="55" xfId="0" applyFont="1" applyBorder="1" applyAlignment="1">
      <alignment horizontal="center"/>
    </xf>
    <xf numFmtId="0" fontId="58" fillId="0" borderId="5" xfId="0" applyFont="1" applyBorder="1" applyAlignment="1">
      <alignment horizontal="center"/>
    </xf>
    <xf numFmtId="0" fontId="23" fillId="0" borderId="56" xfId="0" applyFont="1" applyBorder="1" applyAlignment="1">
      <alignment horizontal="center" vertical="center"/>
    </xf>
    <xf numFmtId="0" fontId="23" fillId="0" borderId="8" xfId="0" applyFont="1" applyBorder="1" applyAlignment="1">
      <alignment horizontal="center" vertical="center"/>
    </xf>
    <xf numFmtId="0" fontId="55" fillId="0" borderId="56" xfId="0" applyFont="1" applyBorder="1" applyAlignment="1">
      <alignment horizontal="center" vertical="center"/>
    </xf>
    <xf numFmtId="0" fontId="55" fillId="0" borderId="8" xfId="0" applyFont="1" applyBorder="1" applyAlignment="1">
      <alignment horizontal="center" vertical="center"/>
    </xf>
    <xf numFmtId="0" fontId="20" fillId="0" borderId="64" xfId="0" applyFont="1" applyBorder="1" applyAlignment="1">
      <alignment horizontal="center" vertical="center" wrapText="1"/>
    </xf>
    <xf numFmtId="0" fontId="20" fillId="0" borderId="62" xfId="0" applyFont="1" applyBorder="1" applyAlignment="1">
      <alignment horizontal="center" vertical="center" wrapText="1"/>
    </xf>
    <xf numFmtId="0" fontId="20" fillId="0" borderId="65" xfId="0" applyFont="1" applyBorder="1" applyAlignment="1">
      <alignment horizontal="center" vertical="center" wrapText="1"/>
    </xf>
    <xf numFmtId="0" fontId="20" fillId="0" borderId="27" xfId="0" applyFont="1" applyBorder="1" applyAlignment="1">
      <alignment horizontal="center" vertical="center" wrapText="1"/>
    </xf>
    <xf numFmtId="0" fontId="20" fillId="0" borderId="20" xfId="0" applyFont="1" applyBorder="1" applyAlignment="1">
      <alignment horizontal="center" vertical="center" wrapText="1"/>
    </xf>
    <xf numFmtId="0" fontId="20" fillId="0" borderId="76" xfId="0" applyFont="1" applyBorder="1" applyAlignment="1">
      <alignment horizontal="center" vertical="center" wrapText="1"/>
    </xf>
    <xf numFmtId="0" fontId="21" fillId="0" borderId="22" xfId="0" applyFont="1" applyBorder="1" applyAlignment="1">
      <alignment horizontal="center"/>
    </xf>
    <xf numFmtId="0" fontId="21" fillId="0" borderId="61" xfId="0" applyFont="1" applyBorder="1" applyAlignment="1">
      <alignment horizontal="center"/>
    </xf>
    <xf numFmtId="0" fontId="59" fillId="0" borderId="107" xfId="0" applyFont="1" applyBorder="1" applyAlignment="1">
      <alignment horizontal="center" vertical="center"/>
    </xf>
    <xf numFmtId="0" fontId="59" fillId="0" borderId="14" xfId="0" applyFont="1" applyBorder="1" applyAlignment="1">
      <alignment horizontal="center" vertical="center"/>
    </xf>
    <xf numFmtId="0" fontId="59" fillId="0" borderId="15" xfId="0" applyFont="1" applyBorder="1" applyAlignment="1">
      <alignment horizontal="center" vertical="center"/>
    </xf>
    <xf numFmtId="0" fontId="49" fillId="0" borderId="79" xfId="0" applyFont="1" applyBorder="1" applyAlignment="1">
      <alignment horizontal="center" vertical="center" textRotation="255" wrapText="1"/>
    </xf>
    <xf numFmtId="0" fontId="50" fillId="0" borderId="94" xfId="0" applyFont="1" applyBorder="1" applyAlignment="1">
      <alignment vertical="center" textRotation="255" wrapText="1"/>
    </xf>
    <xf numFmtId="0" fontId="18" fillId="0" borderId="98" xfId="0" applyFont="1" applyBorder="1" applyAlignment="1">
      <alignment horizontal="center" vertical="center" textRotation="255"/>
    </xf>
    <xf numFmtId="0" fontId="18" fillId="0" borderId="97" xfId="0" applyFont="1" applyBorder="1" applyAlignment="1">
      <alignment horizontal="center" vertical="center" textRotation="255"/>
    </xf>
    <xf numFmtId="0" fontId="20" fillId="0" borderId="65" xfId="0" applyFont="1" applyBorder="1" applyAlignment="1">
      <alignment horizontal="center" vertical="center" textRotation="255"/>
    </xf>
    <xf numFmtId="0" fontId="20" fillId="0" borderId="15" xfId="0" applyFont="1" applyBorder="1" applyAlignment="1">
      <alignment horizontal="center" vertical="center" textRotation="255"/>
    </xf>
    <xf numFmtId="0" fontId="20" fillId="0" borderId="97" xfId="0" applyFont="1" applyBorder="1" applyAlignment="1">
      <alignment horizontal="center" vertical="center"/>
    </xf>
    <xf numFmtId="0" fontId="20" fillId="0" borderId="9" xfId="0" applyFont="1" applyBorder="1" applyAlignment="1">
      <alignment horizontal="center" vertical="center"/>
    </xf>
    <xf numFmtId="0" fontId="20" fillId="0" borderId="102" xfId="0" applyFont="1" applyBorder="1" applyAlignment="1">
      <alignment horizontal="center" vertical="center"/>
    </xf>
    <xf numFmtId="0" fontId="58" fillId="0" borderId="98" xfId="0" applyFont="1" applyBorder="1" applyAlignment="1">
      <alignment horizontal="center" vertical="center"/>
    </xf>
    <xf numFmtId="0" fontId="58" fillId="0" borderId="6" xfId="0" applyFont="1" applyBorder="1" applyAlignment="1">
      <alignment horizontal="center" vertical="center"/>
    </xf>
    <xf numFmtId="0" fontId="58" fillId="0" borderId="103" xfId="0" applyFont="1" applyBorder="1" applyAlignment="1">
      <alignment horizontal="center" vertical="center"/>
    </xf>
    <xf numFmtId="0" fontId="60" fillId="0" borderId="94" xfId="0" applyFont="1" applyBorder="1" applyAlignment="1">
      <alignment horizontal="center" vertical="center" textRotation="255"/>
    </xf>
    <xf numFmtId="0" fontId="60" fillId="0" borderId="94" xfId="0" applyFont="1" applyBorder="1">
      <alignment vertical="center"/>
    </xf>
    <xf numFmtId="0" fontId="60" fillId="0" borderId="108" xfId="0" applyFont="1" applyBorder="1" applyAlignment="1">
      <alignment horizontal="center" vertical="center" textRotation="255"/>
    </xf>
    <xf numFmtId="0" fontId="20" fillId="0" borderId="100" xfId="0" applyFont="1" applyBorder="1" applyAlignment="1">
      <alignment horizontal="center" vertical="center" textRotation="255"/>
    </xf>
    <xf numFmtId="0" fontId="0" fillId="0" borderId="97" xfId="0" applyBorder="1">
      <alignment vertical="center"/>
    </xf>
    <xf numFmtId="0" fontId="21" fillId="0" borderId="100" xfId="0" applyFont="1" applyBorder="1" applyAlignment="1">
      <alignment horizontal="center"/>
    </xf>
    <xf numFmtId="0" fontId="21" fillId="0" borderId="62" xfId="0" applyFont="1" applyBorder="1" applyAlignment="1">
      <alignment horizontal="center"/>
    </xf>
    <xf numFmtId="0" fontId="21" fillId="0" borderId="101" xfId="0" applyFont="1" applyBorder="1" applyAlignment="1">
      <alignment horizontal="center"/>
    </xf>
    <xf numFmtId="0" fontId="59" fillId="0" borderId="98" xfId="0" applyFont="1" applyBorder="1" applyAlignment="1">
      <alignment horizontal="center" vertical="center"/>
    </xf>
    <xf numFmtId="0" fontId="59" fillId="0" borderId="97" xfId="0" applyFont="1" applyBorder="1" applyAlignment="1">
      <alignment horizontal="center" vertical="center"/>
    </xf>
    <xf numFmtId="0" fontId="59" fillId="0" borderId="12" xfId="0" applyFont="1" applyBorder="1" applyAlignment="1">
      <alignment horizontal="center" vertical="center"/>
    </xf>
    <xf numFmtId="0" fontId="55" fillId="0" borderId="97" xfId="0" applyFont="1" applyBorder="1" applyAlignment="1">
      <alignment horizontal="center" vertical="center"/>
    </xf>
    <xf numFmtId="0" fontId="55" fillId="0" borderId="9" xfId="0" applyFont="1" applyBorder="1" applyAlignment="1">
      <alignment horizontal="center" vertical="center"/>
    </xf>
    <xf numFmtId="0" fontId="55" fillId="0" borderId="102" xfId="0" applyFont="1" applyBorder="1" applyAlignment="1">
      <alignment horizontal="center" vertical="center"/>
    </xf>
    <xf numFmtId="0" fontId="59" fillId="0" borderId="96" xfId="0" applyFont="1" applyBorder="1" applyAlignment="1">
      <alignment horizontal="center" vertical="center"/>
    </xf>
    <xf numFmtId="0" fontId="60" fillId="0" borderId="95" xfId="0" applyFont="1" applyBorder="1">
      <alignment vertical="center"/>
    </xf>
    <xf numFmtId="0" fontId="55" fillId="0" borderId="19" xfId="0" applyFont="1" applyBorder="1" applyAlignment="1">
      <alignment horizontal="center" vertical="center"/>
    </xf>
    <xf numFmtId="0" fontId="55" fillId="0" borderId="21" xfId="0" applyFont="1" applyBorder="1" applyAlignment="1">
      <alignment horizontal="center" vertical="center"/>
    </xf>
    <xf numFmtId="0" fontId="58" fillId="0" borderId="106" xfId="0" applyFont="1" applyBorder="1" applyAlignment="1">
      <alignment horizontal="center"/>
    </xf>
    <xf numFmtId="0" fontId="58" fillId="0" borderId="7" xfId="0" applyFont="1" applyBorder="1" applyAlignment="1">
      <alignment horizontal="center"/>
    </xf>
    <xf numFmtId="0" fontId="59" fillId="0" borderId="76" xfId="0" applyFont="1" applyBorder="1" applyAlignment="1">
      <alignment horizontal="center" vertical="center"/>
    </xf>
    <xf numFmtId="0" fontId="59" fillId="0" borderId="99" xfId="0" applyFont="1" applyBorder="1" applyAlignment="1">
      <alignment horizontal="center" vertical="center"/>
    </xf>
    <xf numFmtId="0" fontId="18" fillId="0" borderId="99" xfId="0" applyFont="1" applyBorder="1" applyAlignment="1">
      <alignment horizontal="center" vertical="center" textRotation="255"/>
    </xf>
    <xf numFmtId="0" fontId="55" fillId="0" borderId="99" xfId="0" applyFont="1" applyBorder="1" applyAlignment="1">
      <alignment horizontal="center" vertical="center"/>
    </xf>
    <xf numFmtId="0" fontId="55" fillId="0" borderId="20" xfId="0" applyFont="1" applyBorder="1" applyAlignment="1">
      <alignment horizontal="center" vertical="center"/>
    </xf>
    <xf numFmtId="0" fontId="55" fillId="0" borderId="104" xfId="0" applyFont="1" applyBorder="1" applyAlignment="1">
      <alignment horizontal="center" vertical="center"/>
    </xf>
    <xf numFmtId="0" fontId="18" fillId="0" borderId="105" xfId="0" applyFont="1" applyBorder="1" applyAlignment="1">
      <alignment horizontal="center" vertical="center" textRotation="255"/>
    </xf>
    <xf numFmtId="0" fontId="59" fillId="0" borderId="109" xfId="0" applyFont="1" applyBorder="1" applyAlignment="1">
      <alignment horizontal="center" vertical="center"/>
    </xf>
    <xf numFmtId="0" fontId="18" fillId="0" borderId="109" xfId="0" applyFont="1" applyBorder="1" applyAlignment="1">
      <alignment horizontal="center" vertical="center" textRotation="255"/>
    </xf>
    <xf numFmtId="0" fontId="58" fillId="0" borderId="109" xfId="0" applyFont="1" applyBorder="1" applyAlignment="1">
      <alignment horizontal="center" vertical="center"/>
    </xf>
    <xf numFmtId="0" fontId="58" fillId="0" borderId="0" xfId="0" applyFont="1" applyBorder="1" applyAlignment="1">
      <alignment horizontal="center" vertical="center"/>
    </xf>
    <xf numFmtId="0" fontId="58" fillId="0" borderId="110" xfId="0" applyFont="1" applyBorder="1" applyAlignment="1">
      <alignment horizontal="center" vertical="center"/>
    </xf>
    <xf numFmtId="0" fontId="20" fillId="0" borderId="97" xfId="0" applyFont="1" applyBorder="1" applyAlignment="1">
      <alignment horizontal="center" vertical="center" textRotation="255"/>
    </xf>
    <xf numFmtId="0" fontId="62" fillId="0" borderId="58" xfId="0" applyFont="1" applyBorder="1" applyAlignment="1">
      <alignment horizontal="center" vertical="center"/>
    </xf>
    <xf numFmtId="0" fontId="62" fillId="0" borderId="79" xfId="0" applyFont="1" applyBorder="1" applyAlignment="1">
      <alignment horizontal="center" vertical="center"/>
    </xf>
    <xf numFmtId="0" fontId="63" fillId="0" borderId="5" xfId="0" applyFont="1" applyBorder="1" applyAlignment="1">
      <alignment horizontal="left" indent="2"/>
    </xf>
    <xf numFmtId="0" fontId="63" fillId="0" borderId="6" xfId="0" applyFont="1" applyBorder="1" applyAlignment="1">
      <alignment horizontal="left" indent="2"/>
    </xf>
    <xf numFmtId="0" fontId="63" fillId="0" borderId="18" xfId="0" applyFont="1" applyBorder="1" applyAlignment="1">
      <alignment horizontal="left" indent="2"/>
    </xf>
    <xf numFmtId="49" fontId="63" fillId="0" borderId="0" xfId="0" applyNumberFormat="1" applyFont="1" applyBorder="1" applyAlignment="1">
      <alignment horizontal="left" vertical="center"/>
    </xf>
    <xf numFmtId="0" fontId="63" fillId="0" borderId="0" xfId="0" applyFont="1" applyBorder="1" applyAlignment="1">
      <alignment horizontal="left" vertical="center"/>
    </xf>
    <xf numFmtId="0" fontId="63" fillId="0" borderId="20" xfId="0" applyFont="1" applyBorder="1" applyAlignment="1">
      <alignment horizontal="left" vertical="center"/>
    </xf>
    <xf numFmtId="49" fontId="63" fillId="0" borderId="20" xfId="0" applyNumberFormat="1" applyFont="1" applyBorder="1" applyAlignment="1">
      <alignment horizontal="left" vertical="center"/>
    </xf>
    <xf numFmtId="0" fontId="62" fillId="0" borderId="8" xfId="0" applyFont="1" applyBorder="1" applyAlignment="1">
      <alignment horizontal="left" vertical="center" indent="2"/>
    </xf>
    <xf numFmtId="0" fontId="62" fillId="0" borderId="9" xfId="0" applyFont="1" applyBorder="1" applyAlignment="1">
      <alignment horizontal="left" vertical="center" indent="2"/>
    </xf>
    <xf numFmtId="0" fontId="62" fillId="0" borderId="67" xfId="0" applyFont="1" applyBorder="1" applyAlignment="1">
      <alignment horizontal="left" vertical="center" indent="2"/>
    </xf>
    <xf numFmtId="49" fontId="63" fillId="0" borderId="0" xfId="0" applyNumberFormat="1" applyFont="1" applyBorder="1" applyAlignment="1">
      <alignment horizontal="left" vertical="center" wrapText="1"/>
    </xf>
    <xf numFmtId="0" fontId="63" fillId="0" borderId="0" xfId="0" applyFont="1" applyBorder="1" applyAlignment="1">
      <alignment horizontal="left" vertical="center" wrapText="1"/>
    </xf>
    <xf numFmtId="0" fontId="63" fillId="0" borderId="74" xfId="0" applyFont="1" applyBorder="1" applyAlignment="1">
      <alignment horizontal="left" vertical="center" wrapText="1"/>
    </xf>
    <xf numFmtId="0" fontId="64" fillId="0" borderId="55" xfId="0" applyFont="1" applyBorder="1" applyAlignment="1">
      <alignment horizontal="center"/>
    </xf>
    <xf numFmtId="0" fontId="64" fillId="0" borderId="5" xfId="0" applyFont="1" applyBorder="1" applyAlignment="1">
      <alignment horizontal="center"/>
    </xf>
    <xf numFmtId="0" fontId="62" fillId="0" borderId="56" xfId="0" applyFont="1" applyBorder="1" applyAlignment="1">
      <alignment horizontal="center" vertical="center"/>
    </xf>
    <xf numFmtId="0" fontId="62" fillId="0" borderId="8" xfId="0" applyFont="1" applyBorder="1" applyAlignment="1">
      <alignment horizontal="center" vertical="center"/>
    </xf>
    <xf numFmtId="0" fontId="66" fillId="0" borderId="94" xfId="0" applyFont="1" applyBorder="1" applyAlignment="1">
      <alignment horizontal="center" vertical="center" textRotation="255"/>
    </xf>
    <xf numFmtId="0" fontId="66" fillId="0" borderId="94" xfId="0" applyFont="1" applyBorder="1">
      <alignment vertical="center"/>
    </xf>
    <xf numFmtId="0" fontId="65" fillId="0" borderId="107" xfId="0" applyFont="1" applyBorder="1" applyAlignment="1">
      <alignment horizontal="center" vertical="center"/>
    </xf>
    <xf numFmtId="0" fontId="64" fillId="0" borderId="106" xfId="0" applyFont="1" applyBorder="1" applyAlignment="1">
      <alignment horizontal="center"/>
    </xf>
    <xf numFmtId="0" fontId="64" fillId="0" borderId="7" xfId="0" applyFont="1" applyBorder="1" applyAlignment="1">
      <alignment horizontal="center"/>
    </xf>
    <xf numFmtId="0" fontId="66" fillId="0" borderId="108" xfId="0" applyFont="1" applyBorder="1" applyAlignment="1">
      <alignment horizontal="center" vertical="center" textRotation="255"/>
    </xf>
    <xf numFmtId="0" fontId="62" fillId="0" borderId="19" xfId="0" applyFont="1" applyBorder="1" applyAlignment="1">
      <alignment horizontal="center" vertical="center"/>
    </xf>
    <xf numFmtId="0" fontId="62" fillId="0" borderId="21" xfId="0" applyFont="1" applyBorder="1" applyAlignment="1">
      <alignment horizontal="center" vertical="center"/>
    </xf>
    <xf numFmtId="0" fontId="65" fillId="0" borderId="96" xfId="0" applyFont="1" applyBorder="1" applyAlignment="1">
      <alignment horizontal="center" vertical="center"/>
    </xf>
    <xf numFmtId="0" fontId="66" fillId="0" borderId="95" xfId="0" applyFont="1" applyBorder="1">
      <alignment vertical="center"/>
    </xf>
    <xf numFmtId="0" fontId="65" fillId="0" borderId="14" xfId="0" applyFont="1" applyBorder="1" applyAlignment="1">
      <alignment horizontal="center" vertical="center"/>
    </xf>
    <xf numFmtId="0" fontId="65" fillId="0" borderId="15" xfId="0" applyFont="1" applyBorder="1" applyAlignment="1">
      <alignment horizontal="center" vertical="center"/>
    </xf>
    <xf numFmtId="0" fontId="62" fillId="0" borderId="97" xfId="0" applyFont="1" applyBorder="1" applyAlignment="1">
      <alignment horizontal="center" vertical="center"/>
    </xf>
    <xf numFmtId="0" fontId="62" fillId="0" borderId="9" xfId="0" applyFont="1" applyBorder="1" applyAlignment="1">
      <alignment horizontal="center" vertical="center"/>
    </xf>
    <xf numFmtId="0" fontId="62" fillId="0" borderId="102" xfId="0" applyFont="1" applyBorder="1" applyAlignment="1">
      <alignment horizontal="center" vertical="center"/>
    </xf>
    <xf numFmtId="0" fontId="65" fillId="0" borderId="98" xfId="0" applyFont="1" applyBorder="1" applyAlignment="1">
      <alignment horizontal="center" vertical="center"/>
    </xf>
    <xf numFmtId="0" fontId="65" fillId="0" borderId="97" xfId="0" applyFont="1" applyBorder="1" applyAlignment="1">
      <alignment horizontal="center" vertical="center"/>
    </xf>
    <xf numFmtId="0" fontId="64" fillId="0" borderId="98" xfId="0" applyFont="1" applyBorder="1" applyAlignment="1">
      <alignment horizontal="center" vertical="center"/>
    </xf>
    <xf numFmtId="0" fontId="64" fillId="0" borderId="6" xfId="0" applyFont="1" applyBorder="1" applyAlignment="1">
      <alignment horizontal="center" vertical="center"/>
    </xf>
    <xf numFmtId="0" fontId="64" fillId="0" borderId="103" xfId="0" applyFont="1" applyBorder="1" applyAlignment="1">
      <alignment horizontal="center" vertical="center"/>
    </xf>
    <xf numFmtId="0" fontId="65" fillId="0" borderId="99" xfId="0" applyFont="1" applyBorder="1" applyAlignment="1">
      <alignment horizontal="center" vertical="center"/>
    </xf>
    <xf numFmtId="0" fontId="65" fillId="0" borderId="76" xfId="0" applyFont="1" applyBorder="1" applyAlignment="1">
      <alignment horizontal="center" vertical="center"/>
    </xf>
    <xf numFmtId="0" fontId="62" fillId="0" borderId="99" xfId="0" applyFont="1" applyBorder="1" applyAlignment="1">
      <alignment horizontal="center" vertical="center"/>
    </xf>
    <xf numFmtId="0" fontId="62" fillId="0" borderId="20" xfId="0" applyFont="1" applyBorder="1" applyAlignment="1">
      <alignment horizontal="center" vertical="center"/>
    </xf>
    <xf numFmtId="0" fontId="62" fillId="0" borderId="104" xfId="0" applyFont="1" applyBorder="1" applyAlignment="1">
      <alignment horizontal="center" vertical="center"/>
    </xf>
    <xf numFmtId="0" fontId="65" fillId="0" borderId="109" xfId="0" applyFont="1" applyBorder="1" applyAlignment="1">
      <alignment horizontal="center" vertical="center"/>
    </xf>
    <xf numFmtId="0" fontId="64" fillId="0" borderId="109" xfId="0" applyFont="1" applyBorder="1" applyAlignment="1">
      <alignment horizontal="center" vertical="center"/>
    </xf>
    <xf numFmtId="0" fontId="64" fillId="0" borderId="0" xfId="0" applyFont="1" applyBorder="1" applyAlignment="1">
      <alignment horizontal="center" vertical="center"/>
    </xf>
    <xf numFmtId="0" fontId="64" fillId="0" borderId="110" xfId="0" applyFont="1" applyBorder="1" applyAlignment="1">
      <alignment horizontal="center" vertical="center"/>
    </xf>
    <xf numFmtId="0" fontId="65" fillId="0" borderId="12" xfId="0" applyFont="1" applyBorder="1" applyAlignment="1">
      <alignment horizontal="center" vertical="center"/>
    </xf>
    <xf numFmtId="0" fontId="25" fillId="0" borderId="0" xfId="0" applyFont="1" applyAlignment="1">
      <alignment horizontal="center" vertical="center"/>
    </xf>
    <xf numFmtId="0" fontId="36" fillId="0" borderId="0" xfId="0" applyFont="1" applyAlignment="1">
      <alignment horizontal="center" vertical="center"/>
    </xf>
    <xf numFmtId="0" fontId="40" fillId="0" borderId="0" xfId="0" applyFont="1" applyAlignment="1">
      <alignment horizontal="left" vertical="center"/>
    </xf>
    <xf numFmtId="0" fontId="45" fillId="0" borderId="0" xfId="0" applyFont="1" applyAlignment="1">
      <alignment horizontal="center" vertical="center"/>
    </xf>
    <xf numFmtId="0" fontId="46" fillId="0" borderId="0" xfId="0" applyFont="1" applyAlignment="1">
      <alignment horizontal="center" vertical="center"/>
    </xf>
  </cellXfs>
  <cellStyles count="3">
    <cellStyle name="標準" xfId="0" builtinId="0"/>
    <cellStyle name="標準 2" xfId="1"/>
    <cellStyle name="標準_茨城明野" xfId="2"/>
  </cellStyles>
  <dxfs count="6">
    <dxf>
      <font>
        <color theme="0"/>
      </font>
    </dxf>
    <dxf>
      <font>
        <color theme="0"/>
      </font>
    </dxf>
    <dxf>
      <font>
        <color theme="0"/>
      </font>
    </dxf>
    <dxf>
      <font>
        <color theme="0"/>
      </font>
    </dxf>
    <dxf>
      <font>
        <color rgb="FFCCFF99"/>
      </font>
    </dxf>
    <dxf>
      <font>
        <color rgb="FFCCFF99"/>
      </font>
    </dxf>
  </dxfs>
  <tableStyles count="0" defaultTableStyle="TableStyleMedium9" defaultPivotStyle="PivotStyleLight16"/>
  <colors>
    <mruColors>
      <color rgb="FF0033CC"/>
      <color rgb="FFCCFFCC"/>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tabColor rgb="FFFF0000"/>
  </sheetPr>
  <dimension ref="A1:A15"/>
  <sheetViews>
    <sheetView tabSelected="1" workbookViewId="0"/>
  </sheetViews>
  <sheetFormatPr defaultRowHeight="13.5"/>
  <cols>
    <col min="1" max="1" width="98.875" customWidth="1"/>
  </cols>
  <sheetData>
    <row r="1" spans="1:1" ht="25.5">
      <c r="A1" s="125" t="s">
        <v>121</v>
      </c>
    </row>
    <row r="2" spans="1:1" ht="17.25" customHeight="1">
      <c r="A2" s="87"/>
    </row>
    <row r="3" spans="1:1" ht="172.5">
      <c r="A3" s="85" t="s">
        <v>129</v>
      </c>
    </row>
    <row r="4" spans="1:1" ht="15" customHeight="1">
      <c r="A4" s="86"/>
    </row>
    <row r="5" spans="1:1" ht="103.5">
      <c r="A5" s="86" t="s">
        <v>105</v>
      </c>
    </row>
    <row r="6" spans="1:1" ht="15" customHeight="1">
      <c r="A6" s="86"/>
    </row>
    <row r="7" spans="1:1" ht="34.5">
      <c r="A7" s="86" t="s">
        <v>106</v>
      </c>
    </row>
    <row r="8" spans="1:1" ht="15" customHeight="1">
      <c r="A8" s="86"/>
    </row>
    <row r="9" spans="1:1" ht="34.5">
      <c r="A9" s="86" t="s">
        <v>107</v>
      </c>
    </row>
    <row r="10" spans="1:1" ht="15" customHeight="1">
      <c r="A10" s="86"/>
    </row>
    <row r="11" spans="1:1" ht="17.25">
      <c r="A11" s="86" t="s">
        <v>127</v>
      </c>
    </row>
    <row r="12" spans="1:1" ht="15" customHeight="1">
      <c r="A12" s="86"/>
    </row>
    <row r="13" spans="1:1" ht="327.75">
      <c r="A13" s="86" t="s">
        <v>128</v>
      </c>
    </row>
    <row r="14" spans="1:1" ht="15" customHeight="1">
      <c r="A14" s="86"/>
    </row>
    <row r="15" spans="1:1" ht="17.25">
      <c r="A15" s="97" t="s">
        <v>104</v>
      </c>
    </row>
  </sheetData>
  <phoneticPr fontId="2"/>
  <pageMargins left="0.70866141732283472" right="0.70866141732283472" top="0.55118110236220474" bottom="0.35433070866141736" header="0.31496062992125984" footer="0.31496062992125984"/>
  <pageSetup paperSize="9" orientation="portrait" verticalDpi="0" r:id="rId1"/>
</worksheet>
</file>

<file path=xl/worksheets/sheet2.xml><?xml version="1.0" encoding="utf-8"?>
<worksheet xmlns="http://schemas.openxmlformats.org/spreadsheetml/2006/main" xmlns:r="http://schemas.openxmlformats.org/officeDocument/2006/relationships">
  <sheetPr>
    <tabColor rgb="FF0070C0"/>
  </sheetPr>
  <dimension ref="A1:P68"/>
  <sheetViews>
    <sheetView showGridLines="0" workbookViewId="0">
      <selection activeCell="H13" sqref="H13"/>
    </sheetView>
  </sheetViews>
  <sheetFormatPr defaultRowHeight="13.5"/>
  <cols>
    <col min="3" max="3" width="12.5" customWidth="1"/>
    <col min="8" max="8" width="12.5" customWidth="1"/>
  </cols>
  <sheetData>
    <row r="1" spans="1:15" ht="34.5" customHeight="1">
      <c r="A1" s="173" t="s">
        <v>36</v>
      </c>
      <c r="B1" s="173"/>
      <c r="C1" s="3"/>
      <c r="D1" s="3"/>
      <c r="E1" s="3"/>
      <c r="F1" s="3"/>
      <c r="G1" s="3"/>
      <c r="H1" s="3"/>
      <c r="I1" s="3"/>
      <c r="J1" s="3"/>
      <c r="K1" s="3"/>
      <c r="L1" s="3"/>
      <c r="M1" s="3"/>
      <c r="N1" s="3"/>
      <c r="O1" s="3"/>
    </row>
    <row r="2" spans="1:15" ht="17.25">
      <c r="A2" s="3"/>
      <c r="B2" s="10" t="s">
        <v>37</v>
      </c>
      <c r="C2" s="72" t="s">
        <v>39</v>
      </c>
      <c r="D2" s="6"/>
      <c r="E2" s="35"/>
      <c r="F2" s="35"/>
      <c r="H2" s="3"/>
      <c r="I2" s="3"/>
      <c r="J2" s="3"/>
      <c r="K2" s="3"/>
      <c r="L2" s="3"/>
      <c r="M2" s="3"/>
      <c r="N2" s="3"/>
      <c r="O2" s="3"/>
    </row>
    <row r="3" spans="1:15" ht="17.25" customHeight="1">
      <c r="A3" s="3"/>
      <c r="B3" s="10" t="s">
        <v>59</v>
      </c>
      <c r="C3" s="73"/>
      <c r="D3" s="53" t="s">
        <v>63</v>
      </c>
      <c r="E3" s="177" t="s">
        <v>64</v>
      </c>
      <c r="F3" s="178"/>
      <c r="G3" s="178"/>
      <c r="H3" s="179"/>
      <c r="K3" s="5"/>
      <c r="L3" s="3"/>
      <c r="M3" s="3"/>
      <c r="N3" s="3"/>
      <c r="O3" s="3"/>
    </row>
    <row r="4" spans="1:15" ht="17.25">
      <c r="A4" s="3"/>
      <c r="B4" s="10" t="s">
        <v>41</v>
      </c>
      <c r="C4" s="73"/>
      <c r="D4" s="53" t="s">
        <v>63</v>
      </c>
      <c r="E4" s="177" t="s">
        <v>64</v>
      </c>
      <c r="F4" s="178"/>
      <c r="G4" s="178"/>
      <c r="H4" s="179"/>
      <c r="I4" s="37"/>
      <c r="J4" s="37"/>
      <c r="K4" s="5"/>
      <c r="L4" s="3"/>
      <c r="M4" s="3"/>
      <c r="N4" s="3"/>
      <c r="O4" s="3"/>
    </row>
    <row r="5" spans="1:15" ht="17.25">
      <c r="A5" s="3"/>
      <c r="B5" s="36" t="s">
        <v>1</v>
      </c>
      <c r="C5" s="74"/>
      <c r="D5" s="4" t="s">
        <v>2</v>
      </c>
      <c r="E5" s="174"/>
      <c r="F5" s="175"/>
      <c r="G5" s="175"/>
      <c r="H5" s="176"/>
      <c r="I5" s="19" t="s">
        <v>3</v>
      </c>
      <c r="J5" s="6" t="s">
        <v>0</v>
      </c>
      <c r="K5" s="183" t="s">
        <v>101</v>
      </c>
      <c r="L5" s="184"/>
      <c r="M5" s="184"/>
      <c r="N5" s="185"/>
    </row>
    <row r="6" spans="1:15" ht="17.25">
      <c r="A6" s="3"/>
      <c r="B6" s="36" t="s">
        <v>40</v>
      </c>
      <c r="C6" s="71"/>
      <c r="D6" s="4" t="s">
        <v>93</v>
      </c>
      <c r="E6" s="180"/>
      <c r="F6" s="181"/>
      <c r="G6" s="181"/>
      <c r="H6" s="182"/>
      <c r="I6" s="38" t="s">
        <v>65</v>
      </c>
      <c r="J6" s="3"/>
      <c r="K6" s="3"/>
      <c r="L6" s="3"/>
      <c r="M6" s="3"/>
    </row>
    <row r="7" spans="1:15" ht="17.25" customHeight="1">
      <c r="A7" s="3"/>
      <c r="B7" s="10" t="s">
        <v>4</v>
      </c>
      <c r="C7" s="88"/>
      <c r="D7" s="9" t="s">
        <v>0</v>
      </c>
      <c r="E7" s="183" t="s">
        <v>58</v>
      </c>
      <c r="F7" s="184"/>
      <c r="G7" s="184"/>
      <c r="H7" s="184"/>
      <c r="I7" s="184"/>
      <c r="J7" s="185"/>
      <c r="K7" s="5"/>
      <c r="L7" s="3"/>
      <c r="M7" s="3"/>
      <c r="N7" s="3"/>
      <c r="O7" s="3"/>
    </row>
    <row r="8" spans="1:15" ht="17.25">
      <c r="A8" s="3"/>
      <c r="B8" s="10" t="s">
        <v>5</v>
      </c>
      <c r="C8" s="75">
        <f>C4</f>
        <v>0</v>
      </c>
      <c r="D8" s="188"/>
      <c r="E8" s="188"/>
      <c r="F8" s="188"/>
      <c r="G8" s="188"/>
      <c r="H8" s="188"/>
      <c r="I8" s="188"/>
      <c r="J8" s="189"/>
      <c r="K8" s="3"/>
      <c r="L8" s="3"/>
      <c r="M8" s="3"/>
      <c r="N8" s="3"/>
      <c r="O8" s="3"/>
    </row>
    <row r="9" spans="1:15" ht="17.25" customHeight="1">
      <c r="A9" s="3"/>
      <c r="B9" s="10" t="s">
        <v>38</v>
      </c>
      <c r="C9" s="76"/>
      <c r="D9" s="82" t="s">
        <v>6</v>
      </c>
      <c r="E9" s="77"/>
      <c r="F9" s="82" t="s">
        <v>6</v>
      </c>
      <c r="G9" s="78"/>
      <c r="H9" s="6" t="s">
        <v>0</v>
      </c>
      <c r="I9" s="183" t="s">
        <v>7</v>
      </c>
      <c r="J9" s="184"/>
      <c r="K9" s="184"/>
      <c r="L9" s="185"/>
      <c r="O9" s="3"/>
    </row>
    <row r="10" spans="1:15" ht="17.25" customHeight="1">
      <c r="A10" s="3"/>
      <c r="B10" s="10" t="s">
        <v>8</v>
      </c>
      <c r="C10" s="78"/>
      <c r="D10" s="40" t="s">
        <v>6</v>
      </c>
      <c r="E10" s="78"/>
      <c r="F10" s="83" t="s">
        <v>6</v>
      </c>
      <c r="G10" s="78"/>
      <c r="H10" s="6" t="s">
        <v>0</v>
      </c>
      <c r="I10" s="183" t="s">
        <v>7</v>
      </c>
      <c r="J10" s="184"/>
      <c r="K10" s="184"/>
      <c r="L10" s="185"/>
      <c r="O10" s="3"/>
    </row>
    <row r="11" spans="1:15" s="52" customFormat="1" ht="34.5" customHeight="1">
      <c r="A11" s="190" t="s">
        <v>103</v>
      </c>
      <c r="B11" s="191"/>
      <c r="C11" s="48"/>
      <c r="D11" s="47"/>
      <c r="E11" s="49"/>
      <c r="F11" s="47"/>
      <c r="G11" s="49"/>
      <c r="H11" s="49"/>
      <c r="I11" s="49"/>
      <c r="J11" s="10"/>
      <c r="K11" s="50"/>
      <c r="L11" s="51"/>
      <c r="M11" s="51"/>
      <c r="N11" s="51"/>
      <c r="O11" s="5"/>
    </row>
    <row r="12" spans="1:15" ht="17.25">
      <c r="A12" s="3"/>
      <c r="B12" s="10" t="s">
        <v>42</v>
      </c>
      <c r="C12" s="154"/>
      <c r="D12" s="156"/>
      <c r="E12" s="155"/>
      <c r="F12" s="39"/>
      <c r="G12" s="36" t="s">
        <v>66</v>
      </c>
      <c r="H12" s="186"/>
      <c r="I12" s="187"/>
      <c r="J12" s="155"/>
      <c r="K12" s="3"/>
      <c r="L12" s="3"/>
      <c r="M12" s="3"/>
      <c r="N12" s="3"/>
      <c r="O12" s="3"/>
    </row>
    <row r="13" spans="1:15" ht="17.25" customHeight="1">
      <c r="A13" s="3"/>
      <c r="B13" s="10" t="s">
        <v>60</v>
      </c>
      <c r="C13" s="79"/>
      <c r="D13" s="21" t="s">
        <v>6</v>
      </c>
      <c r="E13" s="80"/>
      <c r="F13" s="21" t="s">
        <v>6</v>
      </c>
      <c r="G13" s="78"/>
      <c r="H13" s="6" t="s">
        <v>0</v>
      </c>
      <c r="I13" s="183" t="s">
        <v>7</v>
      </c>
      <c r="J13" s="184"/>
      <c r="K13" s="184"/>
      <c r="L13" s="185"/>
      <c r="O13" s="3"/>
    </row>
    <row r="14" spans="1:15" ht="17.25" customHeight="1">
      <c r="A14" s="3"/>
      <c r="B14" s="6" t="s">
        <v>9</v>
      </c>
      <c r="C14" s="167"/>
      <c r="D14" s="168"/>
      <c r="E14" s="168"/>
      <c r="F14" s="168"/>
      <c r="G14" s="169"/>
      <c r="H14" s="6" t="s">
        <v>0</v>
      </c>
      <c r="I14" s="163" t="s">
        <v>10</v>
      </c>
      <c r="J14" s="164"/>
      <c r="K14" s="165"/>
      <c r="L14" s="166"/>
      <c r="M14" s="3"/>
      <c r="N14" s="3"/>
      <c r="O14" s="3"/>
    </row>
    <row r="15" spans="1:15" ht="17.25" customHeight="1">
      <c r="A15" s="3"/>
      <c r="B15" s="41" t="s">
        <v>43</v>
      </c>
      <c r="C15" s="84"/>
      <c r="D15" s="53" t="s">
        <v>67</v>
      </c>
      <c r="E15" s="77"/>
      <c r="F15" s="53" t="s">
        <v>63</v>
      </c>
      <c r="G15" s="209" t="s">
        <v>64</v>
      </c>
      <c r="H15" s="178"/>
      <c r="I15" s="178"/>
      <c r="J15" s="179"/>
      <c r="K15" s="42" t="s">
        <v>68</v>
      </c>
    </row>
    <row r="16" spans="1:15" ht="17.25">
      <c r="A16" s="3"/>
      <c r="B16" s="10" t="s">
        <v>69</v>
      </c>
      <c r="C16" s="154"/>
      <c r="D16" s="156"/>
      <c r="E16" s="155"/>
      <c r="F16" s="39"/>
      <c r="G16" s="36" t="s">
        <v>70</v>
      </c>
      <c r="H16" s="170"/>
      <c r="I16" s="171"/>
      <c r="J16" s="172"/>
      <c r="K16" s="3"/>
      <c r="L16" s="3"/>
      <c r="M16" s="3"/>
      <c r="N16" s="3"/>
      <c r="O16" s="3"/>
    </row>
    <row r="17" spans="1:16" ht="17.25">
      <c r="A17" s="200" t="s">
        <v>62</v>
      </c>
      <c r="B17" s="201"/>
      <c r="C17" s="154"/>
      <c r="D17" s="156"/>
      <c r="E17" s="155"/>
      <c r="F17" s="39"/>
      <c r="G17" s="36" t="s">
        <v>40</v>
      </c>
      <c r="H17" s="154"/>
      <c r="I17" s="156"/>
      <c r="J17" s="155"/>
      <c r="K17" s="124" t="s">
        <v>122</v>
      </c>
      <c r="L17" s="126" t="s">
        <v>123</v>
      </c>
      <c r="M17" s="127"/>
      <c r="N17" s="127"/>
      <c r="O17" s="127"/>
      <c r="P17" s="128"/>
    </row>
    <row r="18" spans="1:16" ht="17.25">
      <c r="A18" s="3"/>
      <c r="B18" s="3"/>
      <c r="C18" s="20"/>
      <c r="D18" s="3"/>
      <c r="E18" s="20"/>
      <c r="F18" s="3"/>
      <c r="G18" s="3"/>
      <c r="H18" s="3"/>
      <c r="I18" s="3"/>
      <c r="J18" s="3"/>
      <c r="K18" s="3"/>
      <c r="L18" s="3"/>
      <c r="M18" s="3"/>
      <c r="N18" s="3"/>
      <c r="O18" s="3"/>
    </row>
    <row r="19" spans="1:16" ht="17.25">
      <c r="A19" s="196" t="s">
        <v>52</v>
      </c>
      <c r="B19" s="196"/>
      <c r="C19" s="3"/>
      <c r="D19" s="3"/>
      <c r="E19" s="3"/>
      <c r="F19" s="3"/>
      <c r="G19" s="3"/>
      <c r="H19" s="3"/>
      <c r="I19" s="12" t="s">
        <v>46</v>
      </c>
      <c r="J19" s="13"/>
      <c r="K19" s="13"/>
      <c r="L19" s="13"/>
      <c r="M19" s="13"/>
      <c r="N19" s="13"/>
      <c r="O19" s="43"/>
    </row>
    <row r="20" spans="1:16" ht="17.25">
      <c r="A20" s="196"/>
      <c r="B20" s="196"/>
      <c r="C20" s="157" t="s">
        <v>44</v>
      </c>
      <c r="D20" s="157"/>
      <c r="E20" s="157" t="s">
        <v>45</v>
      </c>
      <c r="F20" s="157"/>
      <c r="G20" s="11" t="s">
        <v>11</v>
      </c>
      <c r="H20" s="101" t="s">
        <v>109</v>
      </c>
      <c r="I20" s="14" t="s">
        <v>50</v>
      </c>
      <c r="J20" s="15"/>
      <c r="K20" s="15"/>
      <c r="L20" s="15"/>
      <c r="M20" s="15"/>
      <c r="N20" s="15"/>
      <c r="O20" s="44"/>
    </row>
    <row r="21" spans="1:16" ht="17.25">
      <c r="A21" s="3"/>
      <c r="B21" s="6" t="s">
        <v>61</v>
      </c>
      <c r="C21" s="154"/>
      <c r="D21" s="155"/>
      <c r="E21" s="154"/>
      <c r="F21" s="155"/>
      <c r="G21" s="54"/>
      <c r="H21" s="158"/>
      <c r="I21" s="14" t="s">
        <v>71</v>
      </c>
      <c r="J21" s="56"/>
      <c r="K21" s="15"/>
      <c r="L21" s="15"/>
      <c r="M21" s="15"/>
      <c r="N21" s="15"/>
      <c r="O21" s="44"/>
    </row>
    <row r="22" spans="1:16" ht="17.25">
      <c r="A22" s="3"/>
      <c r="B22" s="6" t="s">
        <v>12</v>
      </c>
      <c r="C22" s="154"/>
      <c r="D22" s="155"/>
      <c r="E22" s="154"/>
      <c r="F22" s="155"/>
      <c r="G22" s="54"/>
      <c r="H22" s="159"/>
      <c r="I22" s="14" t="s">
        <v>72</v>
      </c>
      <c r="J22" s="56"/>
      <c r="K22" s="15"/>
      <c r="L22" s="15"/>
      <c r="M22" s="15"/>
      <c r="N22" s="15"/>
      <c r="O22" s="44"/>
    </row>
    <row r="23" spans="1:16" ht="17.25">
      <c r="A23" s="3"/>
      <c r="B23" s="6" t="s">
        <v>13</v>
      </c>
      <c r="C23" s="154"/>
      <c r="D23" s="155"/>
      <c r="E23" s="154"/>
      <c r="F23" s="155"/>
      <c r="G23" s="54"/>
      <c r="H23" s="159"/>
      <c r="I23" s="14" t="s">
        <v>14</v>
      </c>
      <c r="J23" s="15"/>
      <c r="K23" s="15"/>
      <c r="L23" s="15"/>
      <c r="M23" s="15"/>
      <c r="N23" s="15"/>
      <c r="O23" s="44"/>
    </row>
    <row r="24" spans="1:16" ht="17.25">
      <c r="A24" s="3"/>
      <c r="B24" s="6" t="s">
        <v>15</v>
      </c>
      <c r="C24" s="154"/>
      <c r="D24" s="155"/>
      <c r="E24" s="154"/>
      <c r="F24" s="155"/>
      <c r="G24" s="54"/>
      <c r="H24" s="159"/>
      <c r="I24" s="14" t="s">
        <v>16</v>
      </c>
      <c r="J24" s="15"/>
      <c r="K24" s="15"/>
      <c r="L24" s="15"/>
      <c r="M24" s="15"/>
      <c r="N24" s="15"/>
      <c r="O24" s="44"/>
    </row>
    <row r="25" spans="1:16" ht="17.25">
      <c r="A25" s="3"/>
      <c r="B25" s="6" t="s">
        <v>17</v>
      </c>
      <c r="C25" s="154"/>
      <c r="D25" s="155"/>
      <c r="E25" s="154"/>
      <c r="F25" s="155"/>
      <c r="G25" s="54"/>
      <c r="H25" s="159"/>
      <c r="I25" s="14" t="s">
        <v>47</v>
      </c>
      <c r="J25" s="15"/>
      <c r="K25" s="15"/>
      <c r="L25" s="15"/>
      <c r="M25" s="15"/>
      <c r="N25" s="15"/>
      <c r="O25" s="44"/>
    </row>
    <row r="26" spans="1:16" ht="17.25">
      <c r="A26" s="3"/>
      <c r="B26" s="6" t="s">
        <v>18</v>
      </c>
      <c r="C26" s="154"/>
      <c r="D26" s="155"/>
      <c r="E26" s="154"/>
      <c r="F26" s="155"/>
      <c r="G26" s="54"/>
      <c r="H26" s="159"/>
      <c r="I26" s="14" t="s">
        <v>48</v>
      </c>
      <c r="J26" s="15"/>
      <c r="K26" s="15"/>
      <c r="L26" s="15"/>
      <c r="M26" s="15"/>
      <c r="N26" s="15"/>
      <c r="O26" s="44"/>
    </row>
    <row r="27" spans="1:16" ht="17.25">
      <c r="A27" s="3"/>
      <c r="B27" s="6" t="s">
        <v>19</v>
      </c>
      <c r="C27" s="154"/>
      <c r="D27" s="155"/>
      <c r="E27" s="154"/>
      <c r="F27" s="155"/>
      <c r="G27" s="54"/>
      <c r="H27" s="160"/>
      <c r="I27" s="14" t="s">
        <v>51</v>
      </c>
      <c r="J27" s="45"/>
      <c r="K27" s="45"/>
      <c r="L27" s="45"/>
      <c r="M27" s="45"/>
      <c r="N27" s="45"/>
      <c r="O27" s="44"/>
    </row>
    <row r="28" spans="1:16" ht="17.25">
      <c r="A28" s="3"/>
      <c r="B28" s="3"/>
      <c r="C28" s="3" t="s">
        <v>20</v>
      </c>
      <c r="D28" s="3"/>
      <c r="E28" s="3"/>
      <c r="F28" s="22"/>
      <c r="G28" s="22"/>
      <c r="H28" s="15"/>
      <c r="I28" s="14" t="s">
        <v>49</v>
      </c>
      <c r="J28" s="15"/>
      <c r="K28" s="15"/>
      <c r="L28" s="15"/>
      <c r="M28" s="15"/>
      <c r="N28" s="15"/>
      <c r="O28" s="44"/>
    </row>
    <row r="29" spans="1:16" ht="17.25">
      <c r="A29" s="196" t="s">
        <v>53</v>
      </c>
      <c r="B29" s="196"/>
      <c r="C29" s="3"/>
      <c r="D29" s="3"/>
      <c r="E29" s="3"/>
      <c r="F29" s="3"/>
      <c r="G29" s="3"/>
      <c r="H29" s="3"/>
      <c r="I29" s="16" t="s">
        <v>110</v>
      </c>
      <c r="J29" s="17"/>
      <c r="K29" s="17"/>
      <c r="L29" s="17"/>
      <c r="M29" s="17"/>
      <c r="N29" s="17"/>
      <c r="O29" s="46"/>
    </row>
    <row r="30" spans="1:16" ht="17.25">
      <c r="A30" s="196"/>
      <c r="B30" s="196"/>
      <c r="C30" s="157" t="s">
        <v>44</v>
      </c>
      <c r="D30" s="157"/>
      <c r="E30" s="157" t="s">
        <v>45</v>
      </c>
      <c r="F30" s="157"/>
      <c r="G30" s="11" t="s">
        <v>11</v>
      </c>
      <c r="H30" s="101" t="s">
        <v>109</v>
      </c>
      <c r="I30" s="15"/>
      <c r="J30" s="15"/>
      <c r="K30" s="15"/>
      <c r="L30" s="15"/>
      <c r="M30" s="15"/>
      <c r="N30" s="15"/>
      <c r="O30" s="15"/>
      <c r="P30" s="45"/>
    </row>
    <row r="31" spans="1:16" ht="17.25">
      <c r="A31" s="3"/>
      <c r="B31" s="6" t="s">
        <v>54</v>
      </c>
      <c r="C31" s="154"/>
      <c r="D31" s="155"/>
      <c r="E31" s="154"/>
      <c r="F31" s="155"/>
      <c r="G31" s="55"/>
      <c r="H31" s="102"/>
      <c r="I31" s="15"/>
      <c r="J31" s="15"/>
      <c r="K31" s="15"/>
      <c r="L31" s="15"/>
      <c r="M31" s="15"/>
      <c r="N31" s="15"/>
      <c r="O31" s="15"/>
      <c r="P31" s="45"/>
    </row>
    <row r="32" spans="1:16" ht="17.25">
      <c r="A32" s="3"/>
      <c r="B32" s="6" t="s">
        <v>55</v>
      </c>
      <c r="C32" s="154"/>
      <c r="D32" s="155"/>
      <c r="E32" s="154"/>
      <c r="F32" s="155"/>
      <c r="G32" s="55"/>
      <c r="H32" s="102"/>
      <c r="I32" s="15"/>
      <c r="J32" s="15"/>
      <c r="K32" s="15"/>
      <c r="L32" s="15"/>
      <c r="M32" s="15"/>
      <c r="N32" s="15"/>
      <c r="O32" s="15"/>
      <c r="P32" s="45"/>
    </row>
    <row r="33" spans="1:16" ht="17.25">
      <c r="A33" s="3"/>
      <c r="B33" s="107" t="s">
        <v>116</v>
      </c>
      <c r="C33" s="154"/>
      <c r="D33" s="155"/>
      <c r="E33" s="154"/>
      <c r="F33" s="155"/>
      <c r="G33" s="55"/>
      <c r="H33" s="102"/>
      <c r="I33" s="15"/>
      <c r="J33" s="15"/>
      <c r="K33" s="15"/>
      <c r="L33" s="15"/>
      <c r="M33" s="15"/>
      <c r="N33" s="15"/>
      <c r="O33" s="15"/>
      <c r="P33" s="45"/>
    </row>
    <row r="34" spans="1:16" ht="17.25">
      <c r="A34" s="3"/>
      <c r="B34" s="107" t="s">
        <v>117</v>
      </c>
      <c r="C34" s="154"/>
      <c r="D34" s="155"/>
      <c r="E34" s="154"/>
      <c r="F34" s="155"/>
      <c r="G34" s="55"/>
      <c r="H34" s="102"/>
      <c r="I34" s="15"/>
      <c r="J34" s="15"/>
      <c r="K34" s="15"/>
      <c r="L34" s="15"/>
      <c r="M34" s="15"/>
      <c r="N34" s="15"/>
      <c r="O34" s="15"/>
      <c r="P34" s="45"/>
    </row>
    <row r="35" spans="1:16" ht="17.25">
      <c r="A35" s="3"/>
      <c r="B35" s="3"/>
      <c r="C35" s="157" t="s">
        <v>44</v>
      </c>
      <c r="D35" s="157"/>
      <c r="E35" s="157" t="s">
        <v>45</v>
      </c>
      <c r="F35" s="157"/>
      <c r="G35" s="11" t="s">
        <v>11</v>
      </c>
      <c r="H35" s="101" t="s">
        <v>109</v>
      </c>
      <c r="I35" s="101"/>
      <c r="J35" s="153"/>
      <c r="K35" s="153"/>
      <c r="L35" s="26"/>
      <c r="M35" s="15"/>
      <c r="N35" s="15"/>
      <c r="O35" s="15"/>
      <c r="P35" s="45"/>
    </row>
    <row r="36" spans="1:16" ht="17.25">
      <c r="A36" s="197" t="s">
        <v>56</v>
      </c>
      <c r="B36" s="198"/>
      <c r="C36" s="154"/>
      <c r="D36" s="155"/>
      <c r="E36" s="154"/>
      <c r="F36" s="155"/>
      <c r="G36" s="55"/>
      <c r="H36" s="161"/>
      <c r="I36" s="98"/>
      <c r="J36" s="98"/>
      <c r="K36" s="98"/>
      <c r="L36" s="98"/>
      <c r="M36" s="15"/>
      <c r="N36" s="15"/>
      <c r="O36" s="15"/>
      <c r="P36" s="45"/>
    </row>
    <row r="37" spans="1:16" ht="17.25">
      <c r="A37" s="197"/>
      <c r="B37" s="198"/>
      <c r="C37" s="154"/>
      <c r="D37" s="155"/>
      <c r="E37" s="154"/>
      <c r="F37" s="155"/>
      <c r="G37" s="55"/>
      <c r="H37" s="162"/>
      <c r="I37" s="99"/>
      <c r="J37" s="99"/>
      <c r="K37" s="99"/>
      <c r="L37" s="100"/>
      <c r="M37" s="15"/>
      <c r="N37" s="15"/>
      <c r="O37" s="15"/>
      <c r="P37" s="45"/>
    </row>
    <row r="38" spans="1:16" ht="17.25">
      <c r="A38" s="199" t="s">
        <v>57</v>
      </c>
      <c r="B38" s="198"/>
      <c r="C38" s="154"/>
      <c r="D38" s="155"/>
      <c r="E38" s="154"/>
      <c r="F38" s="155"/>
      <c r="G38" s="55"/>
      <c r="H38" s="161"/>
      <c r="M38" s="15"/>
      <c r="N38" s="15"/>
      <c r="O38" s="15"/>
      <c r="P38" s="45"/>
    </row>
    <row r="39" spans="1:16" ht="17.25">
      <c r="A39" s="199"/>
      <c r="B39" s="198"/>
      <c r="C39" s="154"/>
      <c r="D39" s="155"/>
      <c r="E39" s="154"/>
      <c r="F39" s="155"/>
      <c r="G39" s="55"/>
      <c r="H39" s="162"/>
      <c r="I39" s="3"/>
      <c r="J39" s="15"/>
      <c r="K39" s="15"/>
      <c r="L39" s="15"/>
      <c r="M39" s="15"/>
      <c r="N39" s="15"/>
      <c r="O39" s="15"/>
      <c r="P39" s="45"/>
    </row>
    <row r="40" spans="1:16" s="52" customFormat="1" ht="17.25">
      <c r="A40" s="199" t="s">
        <v>114</v>
      </c>
      <c r="B40" s="198"/>
      <c r="C40" s="154"/>
      <c r="D40" s="155"/>
      <c r="E40" s="154"/>
      <c r="F40" s="155"/>
      <c r="G40" s="55"/>
      <c r="H40" s="161"/>
      <c r="I40" s="5"/>
      <c r="J40" s="24"/>
      <c r="K40" s="24"/>
      <c r="L40" s="24"/>
      <c r="M40" s="24"/>
      <c r="N40" s="24"/>
      <c r="O40" s="24"/>
      <c r="P40" s="98"/>
    </row>
    <row r="41" spans="1:16" s="52" customFormat="1" ht="17.25">
      <c r="A41" s="199"/>
      <c r="B41" s="198"/>
      <c r="C41" s="154"/>
      <c r="D41" s="155"/>
      <c r="E41" s="154"/>
      <c r="F41" s="155"/>
      <c r="G41" s="55"/>
      <c r="H41" s="162"/>
      <c r="I41" s="5"/>
      <c r="J41" s="24"/>
      <c r="K41" s="24"/>
      <c r="L41" s="24"/>
      <c r="M41" s="24"/>
      <c r="N41" s="24"/>
      <c r="O41" s="24"/>
      <c r="P41" s="98"/>
    </row>
    <row r="42" spans="1:16" s="52" customFormat="1" ht="17.25">
      <c r="A42" s="199" t="s">
        <v>115</v>
      </c>
      <c r="B42" s="198"/>
      <c r="C42" s="154"/>
      <c r="D42" s="155"/>
      <c r="E42" s="154"/>
      <c r="F42" s="155"/>
      <c r="G42" s="55"/>
      <c r="H42" s="161"/>
      <c r="I42" s="5"/>
      <c r="J42" s="24"/>
      <c r="K42" s="24"/>
      <c r="L42" s="24"/>
      <c r="M42" s="24"/>
      <c r="N42" s="24"/>
      <c r="O42" s="24"/>
      <c r="P42" s="98"/>
    </row>
    <row r="43" spans="1:16" s="52" customFormat="1" ht="17.25">
      <c r="A43" s="199"/>
      <c r="B43" s="198"/>
      <c r="C43" s="154"/>
      <c r="D43" s="155"/>
      <c r="E43" s="154"/>
      <c r="F43" s="155"/>
      <c r="G43" s="55"/>
      <c r="H43" s="162"/>
      <c r="I43" s="5"/>
      <c r="J43" s="24"/>
      <c r="K43" s="24"/>
      <c r="L43" s="24"/>
      <c r="M43" s="24"/>
      <c r="N43" s="24"/>
      <c r="O43" s="24"/>
      <c r="P43" s="98"/>
    </row>
    <row r="44" spans="1:16" s="52" customFormat="1" ht="17.25">
      <c r="A44" s="10"/>
      <c r="B44" s="25"/>
      <c r="C44" s="99"/>
      <c r="D44" s="99"/>
      <c r="E44" s="99"/>
      <c r="F44" s="99"/>
      <c r="G44" s="100"/>
      <c r="H44" s="112"/>
      <c r="I44" s="5"/>
      <c r="J44" s="24"/>
      <c r="K44" s="24"/>
      <c r="L44" s="24"/>
      <c r="M44" s="24"/>
      <c r="N44" s="24"/>
      <c r="O44" s="24"/>
      <c r="P44" s="98"/>
    </row>
    <row r="45" spans="1:16" s="52" customFormat="1" ht="17.25">
      <c r="A45" s="10"/>
      <c r="B45" s="25"/>
      <c r="C45" s="99"/>
      <c r="D45" s="99"/>
      <c r="E45" s="99"/>
      <c r="F45" s="99"/>
      <c r="G45" s="100"/>
      <c r="H45" s="112"/>
      <c r="I45" s="5"/>
      <c r="J45" s="24"/>
      <c r="K45" s="24"/>
      <c r="L45" s="24"/>
      <c r="M45" s="24"/>
      <c r="N45" s="24"/>
      <c r="O45" s="24"/>
      <c r="P45" s="98"/>
    </row>
    <row r="46" spans="1:16" s="52" customFormat="1" ht="17.25">
      <c r="A46" s="10"/>
      <c r="B46" s="25"/>
      <c r="C46" s="99"/>
      <c r="D46" s="99"/>
      <c r="E46" s="99"/>
      <c r="F46" s="99"/>
      <c r="G46" s="100"/>
      <c r="H46" s="112"/>
      <c r="I46" s="5"/>
      <c r="J46" s="24"/>
      <c r="K46" s="24"/>
      <c r="L46" s="24"/>
      <c r="M46" s="24"/>
      <c r="N46" s="24"/>
      <c r="O46" s="24"/>
      <c r="P46" s="98"/>
    </row>
    <row r="47" spans="1:16" s="52" customFormat="1" ht="17.25">
      <c r="A47" s="10"/>
      <c r="B47" s="25"/>
      <c r="C47" s="99"/>
      <c r="D47" s="99"/>
      <c r="E47" s="99"/>
      <c r="F47" s="99"/>
      <c r="G47" s="100"/>
      <c r="H47" s="112"/>
      <c r="I47" s="5"/>
      <c r="J47" s="24"/>
      <c r="K47" s="24"/>
      <c r="L47" s="24"/>
      <c r="M47" s="24"/>
      <c r="N47" s="24"/>
      <c r="O47" s="24"/>
      <c r="P47" s="98"/>
    </row>
    <row r="48" spans="1:16" s="52" customFormat="1" ht="17.25">
      <c r="A48" s="10"/>
      <c r="B48" s="25"/>
      <c r="C48" s="99"/>
      <c r="D48" s="99"/>
      <c r="E48" s="99"/>
      <c r="F48" s="99"/>
      <c r="G48" s="100"/>
      <c r="H48" s="112"/>
      <c r="I48" s="5"/>
      <c r="J48" s="24"/>
      <c r="K48" s="24"/>
      <c r="L48" s="24"/>
      <c r="M48" s="24"/>
      <c r="N48" s="24"/>
      <c r="O48" s="24"/>
      <c r="P48" s="98"/>
    </row>
    <row r="49" spans="1:16" ht="28.5" hidden="1" customHeight="1">
      <c r="A49" s="192" t="s">
        <v>21</v>
      </c>
      <c r="B49" s="192"/>
      <c r="C49" s="11"/>
      <c r="D49" s="3"/>
      <c r="E49" s="11"/>
      <c r="F49" s="3"/>
      <c r="G49" s="11"/>
      <c r="H49" s="3"/>
      <c r="I49" s="3"/>
      <c r="J49" s="3"/>
      <c r="K49" s="11"/>
      <c r="L49" s="11"/>
      <c r="M49" s="11"/>
      <c r="N49" s="3"/>
      <c r="O49" s="3"/>
    </row>
    <row r="50" spans="1:16" ht="17.25" hidden="1" customHeight="1">
      <c r="A50" s="3"/>
      <c r="B50" s="6" t="s">
        <v>22</v>
      </c>
      <c r="C50" s="2"/>
      <c r="D50" s="6"/>
      <c r="E50" s="23"/>
      <c r="F50" s="7" t="s">
        <v>23</v>
      </c>
      <c r="G50" s="8" t="s">
        <v>24</v>
      </c>
      <c r="H50" s="3"/>
      <c r="I50" s="3"/>
      <c r="J50" s="3"/>
      <c r="K50" s="3"/>
      <c r="L50" s="3"/>
      <c r="M50" s="3"/>
      <c r="N50" s="3"/>
      <c r="O50" s="3"/>
    </row>
    <row r="51" spans="1:16" ht="17.25" hidden="1" customHeight="1">
      <c r="A51" s="3"/>
      <c r="B51" s="24"/>
      <c r="C51" s="3"/>
      <c r="D51" s="25"/>
      <c r="E51" s="26"/>
      <c r="F51" s="26"/>
      <c r="G51" s="26"/>
      <c r="H51" s="24"/>
      <c r="I51" s="3"/>
      <c r="J51" s="3"/>
      <c r="K51" s="3"/>
      <c r="L51" s="3"/>
      <c r="M51" s="3"/>
      <c r="N51" s="3"/>
      <c r="O51" s="3"/>
    </row>
    <row r="52" spans="1:16" ht="17.25" hidden="1" customHeight="1">
      <c r="A52" s="3"/>
      <c r="B52" s="193" t="s">
        <v>25</v>
      </c>
      <c r="C52" s="194"/>
      <c r="D52" s="194"/>
      <c r="E52" s="194"/>
      <c r="F52" s="194"/>
      <c r="G52" s="194"/>
      <c r="H52" s="195"/>
      <c r="I52" s="3"/>
      <c r="J52" s="3"/>
      <c r="K52" s="3"/>
      <c r="L52" s="3"/>
      <c r="M52" s="3"/>
      <c r="N52" s="3"/>
      <c r="O52" s="3"/>
    </row>
    <row r="53" spans="1:16" ht="17.25" hidden="1" customHeight="1">
      <c r="A53" s="3"/>
      <c r="B53" s="26"/>
      <c r="C53" s="26"/>
      <c r="D53" s="26"/>
      <c r="E53" s="26"/>
      <c r="F53" s="26"/>
      <c r="G53" s="26"/>
      <c r="H53" s="24"/>
      <c r="I53" s="3"/>
      <c r="J53" s="3"/>
      <c r="K53" s="3"/>
      <c r="L53" s="3"/>
      <c r="M53" s="3"/>
      <c r="N53" s="3"/>
      <c r="O53" s="3"/>
    </row>
    <row r="54" spans="1:16" ht="17.25" hidden="1" customHeight="1">
      <c r="A54" s="3"/>
      <c r="B54" s="18"/>
      <c r="C54" s="18"/>
      <c r="D54" s="18"/>
      <c r="E54" s="18"/>
      <c r="F54" s="18"/>
      <c r="G54" s="18"/>
      <c r="H54" s="18"/>
      <c r="I54" s="18"/>
      <c r="J54" s="18"/>
      <c r="K54" s="18"/>
      <c r="L54" s="18"/>
      <c r="M54" s="3"/>
      <c r="N54" s="3"/>
      <c r="O54" s="3"/>
    </row>
    <row r="55" spans="1:16" ht="17.25" hidden="1" customHeight="1">
      <c r="A55" s="6"/>
      <c r="B55" s="27" t="s">
        <v>26</v>
      </c>
      <c r="C55" s="28" t="s">
        <v>27</v>
      </c>
      <c r="D55" s="220"/>
      <c r="E55" s="221"/>
      <c r="F55" s="18"/>
      <c r="G55" s="222" t="s">
        <v>28</v>
      </c>
      <c r="H55" s="223"/>
      <c r="I55" s="18"/>
      <c r="J55" s="18"/>
      <c r="K55" s="18"/>
      <c r="L55" s="18"/>
      <c r="M55" s="3"/>
      <c r="N55" s="3"/>
      <c r="O55" s="3"/>
    </row>
    <row r="56" spans="1:16" ht="17.25" hidden="1" customHeight="1">
      <c r="A56" s="3"/>
      <c r="B56" s="29"/>
      <c r="C56" s="30" t="s">
        <v>29</v>
      </c>
      <c r="D56" s="204"/>
      <c r="E56" s="205"/>
      <c r="F56" s="18"/>
      <c r="G56" s="224"/>
      <c r="H56" s="225"/>
      <c r="I56" s="18"/>
      <c r="J56" s="18"/>
      <c r="K56" s="18"/>
      <c r="L56" s="18"/>
      <c r="M56" s="3"/>
      <c r="N56" s="3"/>
      <c r="O56" s="3"/>
      <c r="P56" s="3"/>
    </row>
    <row r="57" spans="1:16" ht="17.25" hidden="1" customHeight="1">
      <c r="A57" s="3"/>
      <c r="B57" s="31" t="s">
        <v>30</v>
      </c>
      <c r="C57" s="32" t="s">
        <v>27</v>
      </c>
      <c r="D57" s="204"/>
      <c r="E57" s="205"/>
      <c r="F57" s="18"/>
      <c r="G57" s="224"/>
      <c r="H57" s="225"/>
      <c r="I57" s="18"/>
      <c r="J57" s="18"/>
      <c r="K57" s="18"/>
      <c r="L57" s="18"/>
      <c r="M57" s="3"/>
      <c r="N57" s="3"/>
      <c r="O57" s="3"/>
      <c r="P57" s="3"/>
    </row>
    <row r="58" spans="1:16" ht="17.25" hidden="1" customHeight="1">
      <c r="A58" s="3"/>
      <c r="B58" s="29"/>
      <c r="C58" s="32" t="s">
        <v>29</v>
      </c>
      <c r="D58" s="202"/>
      <c r="E58" s="203"/>
      <c r="F58" s="18"/>
      <c r="G58" s="224"/>
      <c r="H58" s="225"/>
      <c r="I58" s="18"/>
      <c r="J58" s="18"/>
      <c r="K58" s="18"/>
      <c r="L58" s="18"/>
      <c r="M58" s="3"/>
      <c r="N58" s="3"/>
      <c r="O58" s="3"/>
      <c r="P58" s="3"/>
    </row>
    <row r="59" spans="1:16" ht="17.25" hidden="1" customHeight="1">
      <c r="A59" s="3"/>
      <c r="B59" s="27" t="s">
        <v>31</v>
      </c>
      <c r="C59" s="28" t="s">
        <v>27</v>
      </c>
      <c r="D59" s="220"/>
      <c r="E59" s="221"/>
      <c r="F59" s="18"/>
      <c r="G59" s="224"/>
      <c r="H59" s="225"/>
      <c r="I59" s="18"/>
      <c r="J59" s="18"/>
      <c r="K59" s="18"/>
      <c r="L59" s="18"/>
      <c r="M59" s="3"/>
      <c r="N59" s="3"/>
      <c r="O59" s="3"/>
      <c r="P59" s="3"/>
    </row>
    <row r="60" spans="1:16" ht="17.25" hidden="1" customHeight="1">
      <c r="A60" s="3"/>
      <c r="B60" s="29"/>
      <c r="C60" s="30" t="s">
        <v>29</v>
      </c>
      <c r="D60" s="204"/>
      <c r="E60" s="205"/>
      <c r="F60" s="18"/>
      <c r="G60" s="224"/>
      <c r="H60" s="225"/>
      <c r="I60" s="18"/>
      <c r="J60" s="18"/>
      <c r="K60" s="18"/>
      <c r="L60" s="18"/>
      <c r="M60" s="18"/>
      <c r="N60" s="18"/>
      <c r="O60" s="18"/>
      <c r="P60" s="18"/>
    </row>
    <row r="61" spans="1:16" ht="17.25" hidden="1" customHeight="1">
      <c r="A61" s="3"/>
      <c r="B61" s="31" t="s">
        <v>30</v>
      </c>
      <c r="C61" s="32" t="s">
        <v>27</v>
      </c>
      <c r="D61" s="204"/>
      <c r="E61" s="205"/>
      <c r="F61" s="1"/>
      <c r="G61" s="224"/>
      <c r="H61" s="225"/>
      <c r="I61" s="1"/>
      <c r="J61" s="1"/>
      <c r="K61" s="1"/>
      <c r="L61" s="1"/>
      <c r="M61" s="1"/>
      <c r="N61" s="1"/>
      <c r="O61" s="1"/>
      <c r="P61" s="1"/>
    </row>
    <row r="62" spans="1:16" ht="17.25" hidden="1" customHeight="1">
      <c r="A62" s="3"/>
      <c r="B62" s="33"/>
      <c r="C62" s="34" t="s">
        <v>29</v>
      </c>
      <c r="D62" s="228"/>
      <c r="E62" s="229"/>
      <c r="F62" s="1"/>
      <c r="G62" s="226"/>
      <c r="H62" s="227"/>
      <c r="I62" s="1"/>
      <c r="J62" s="1"/>
      <c r="K62" s="1"/>
      <c r="L62" s="1"/>
      <c r="M62" s="1"/>
      <c r="N62" s="1"/>
      <c r="O62" s="1"/>
      <c r="P62" s="1"/>
    </row>
    <row r="63" spans="1:16" ht="17.25" hidden="1" customHeight="1">
      <c r="A63" s="3"/>
      <c r="B63" s="3"/>
      <c r="C63" s="1"/>
      <c r="D63" s="1"/>
      <c r="E63" s="1"/>
      <c r="F63" s="1"/>
      <c r="G63" s="1"/>
      <c r="H63" s="1"/>
      <c r="I63" s="1"/>
      <c r="J63" s="1"/>
      <c r="K63" s="1"/>
      <c r="L63" s="1"/>
      <c r="M63" s="1"/>
      <c r="N63" s="1"/>
      <c r="O63" s="1"/>
      <c r="P63" s="1"/>
    </row>
    <row r="64" spans="1:16" ht="17.25" hidden="1" customHeight="1">
      <c r="A64" s="3"/>
      <c r="B64" s="6" t="s">
        <v>32</v>
      </c>
      <c r="C64" s="206"/>
      <c r="D64" s="207"/>
      <c r="E64" s="208"/>
      <c r="F64" s="1"/>
      <c r="G64" s="210" t="s">
        <v>33</v>
      </c>
      <c r="H64" s="211"/>
      <c r="I64" s="211"/>
      <c r="J64" s="212"/>
      <c r="K64" s="213" t="s">
        <v>34</v>
      </c>
      <c r="L64" s="213"/>
      <c r="M64" s="214"/>
      <c r="N64" s="1"/>
      <c r="O64" s="1"/>
      <c r="P64" s="1"/>
    </row>
    <row r="65" spans="1:16" ht="17.25" hidden="1" customHeight="1">
      <c r="A65" s="3"/>
      <c r="B65" s="3"/>
      <c r="C65" s="1"/>
      <c r="D65" s="1"/>
      <c r="E65" s="1"/>
      <c r="F65" s="1"/>
      <c r="G65" s="217" t="s">
        <v>35</v>
      </c>
      <c r="H65" s="218"/>
      <c r="I65" s="218"/>
      <c r="J65" s="219"/>
      <c r="K65" s="215"/>
      <c r="L65" s="215"/>
      <c r="M65" s="216"/>
      <c r="N65" s="1"/>
      <c r="O65" s="1"/>
      <c r="P65" s="1"/>
    </row>
    <row r="66" spans="1:16" ht="14.25">
      <c r="I66" s="1"/>
      <c r="J66" s="1"/>
      <c r="K66" s="1"/>
      <c r="L66" s="1"/>
      <c r="M66" s="1"/>
      <c r="N66" s="1"/>
      <c r="O66" s="1"/>
      <c r="P66" s="1"/>
    </row>
    <row r="67" spans="1:16" ht="14.25">
      <c r="I67" s="1"/>
      <c r="J67" s="1"/>
      <c r="K67" s="1"/>
      <c r="L67" s="1"/>
      <c r="M67" s="1"/>
      <c r="N67" s="1"/>
      <c r="O67" s="1"/>
      <c r="P67" s="1"/>
    </row>
    <row r="68" spans="1:16" ht="14.25">
      <c r="I68" s="1"/>
      <c r="J68" s="1"/>
      <c r="K68" s="1"/>
      <c r="L68" s="1"/>
      <c r="M68" s="1"/>
      <c r="N68" s="1"/>
      <c r="O68" s="1"/>
      <c r="P68" s="1"/>
    </row>
  </sheetData>
  <mergeCells count="93">
    <mergeCell ref="A40:B41"/>
    <mergeCell ref="A42:B43"/>
    <mergeCell ref="C42:D42"/>
    <mergeCell ref="E42:F42"/>
    <mergeCell ref="H42:H43"/>
    <mergeCell ref="C43:D43"/>
    <mergeCell ref="E43:F43"/>
    <mergeCell ref="C40:D40"/>
    <mergeCell ref="E40:F40"/>
    <mergeCell ref="H40:H41"/>
    <mergeCell ref="C41:D41"/>
    <mergeCell ref="E41:F41"/>
    <mergeCell ref="C64:E64"/>
    <mergeCell ref="G15:J15"/>
    <mergeCell ref="K5:N5"/>
    <mergeCell ref="G64:J64"/>
    <mergeCell ref="K64:M65"/>
    <mergeCell ref="G65:J65"/>
    <mergeCell ref="D59:E59"/>
    <mergeCell ref="D60:E60"/>
    <mergeCell ref="D61:E61"/>
    <mergeCell ref="G55:H62"/>
    <mergeCell ref="D62:E62"/>
    <mergeCell ref="C27:D27"/>
    <mergeCell ref="C26:D26"/>
    <mergeCell ref="D57:E57"/>
    <mergeCell ref="C31:D31"/>
    <mergeCell ref="D55:E55"/>
    <mergeCell ref="C12:E12"/>
    <mergeCell ref="C20:D20"/>
    <mergeCell ref="D58:E58"/>
    <mergeCell ref="C38:D38"/>
    <mergeCell ref="E38:F38"/>
    <mergeCell ref="D56:E56"/>
    <mergeCell ref="E21:F21"/>
    <mergeCell ref="C33:D33"/>
    <mergeCell ref="E33:F33"/>
    <mergeCell ref="C34:D34"/>
    <mergeCell ref="E34:F34"/>
    <mergeCell ref="A17:B17"/>
    <mergeCell ref="C30:D30"/>
    <mergeCell ref="E30:F30"/>
    <mergeCell ref="C17:E17"/>
    <mergeCell ref="A19:B20"/>
    <mergeCell ref="C21:D21"/>
    <mergeCell ref="C22:D22"/>
    <mergeCell ref="C23:D23"/>
    <mergeCell ref="A49:B49"/>
    <mergeCell ref="B52:H52"/>
    <mergeCell ref="C24:D24"/>
    <mergeCell ref="E31:F31"/>
    <mergeCell ref="C32:D32"/>
    <mergeCell ref="E32:F32"/>
    <mergeCell ref="C25:D25"/>
    <mergeCell ref="A29:B30"/>
    <mergeCell ref="C36:D36"/>
    <mergeCell ref="C35:D35"/>
    <mergeCell ref="E35:F35"/>
    <mergeCell ref="C39:D39"/>
    <mergeCell ref="A36:B37"/>
    <mergeCell ref="A38:B39"/>
    <mergeCell ref="H38:H39"/>
    <mergeCell ref="E39:F39"/>
    <mergeCell ref="I14:L14"/>
    <mergeCell ref="C14:G14"/>
    <mergeCell ref="H16:J16"/>
    <mergeCell ref="A1:B1"/>
    <mergeCell ref="E5:H5"/>
    <mergeCell ref="E3:H3"/>
    <mergeCell ref="E6:H6"/>
    <mergeCell ref="E4:H4"/>
    <mergeCell ref="C16:E16"/>
    <mergeCell ref="E7:J7"/>
    <mergeCell ref="H12:J12"/>
    <mergeCell ref="D8:J8"/>
    <mergeCell ref="I10:L10"/>
    <mergeCell ref="I9:L9"/>
    <mergeCell ref="I13:L13"/>
    <mergeCell ref="A11:B11"/>
    <mergeCell ref="J35:K35"/>
    <mergeCell ref="C37:D37"/>
    <mergeCell ref="E37:F37"/>
    <mergeCell ref="H17:J17"/>
    <mergeCell ref="E20:F20"/>
    <mergeCell ref="E22:F22"/>
    <mergeCell ref="E23:F23"/>
    <mergeCell ref="H21:H27"/>
    <mergeCell ref="H36:H37"/>
    <mergeCell ref="E24:F24"/>
    <mergeCell ref="E25:F25"/>
    <mergeCell ref="E36:F36"/>
    <mergeCell ref="E26:F26"/>
    <mergeCell ref="E27:F27"/>
  </mergeCells>
  <phoneticPr fontId="12"/>
  <conditionalFormatting sqref="C8">
    <cfRule type="cellIs" dxfId="5" priority="3" operator="equal">
      <formula>0</formula>
    </cfRule>
    <cfRule type="cellIs" priority="4" operator="equal">
      <formula>0</formula>
    </cfRule>
  </conditionalFormatting>
  <dataValidations count="5">
    <dataValidation type="list" allowBlank="1" showInputMessage="1" showErrorMessage="1" sqref="C4">
      <formula1>"北海道,青森県,岩手県,秋田県,宮城県,山形県,福島県,茨城県,栃木県,群馬県,千葉県,埼玉県,東京都,神奈川県,山梨県,新潟県,富山県,石川県,福井県,長野県,岐阜県,静岡県,愛知県,三重県,滋賀県,京都府,奈良県,和歌山県,大阪府,兵庫県,鳥取県,岡山県,島根県,広島県,山口県,香川県,徳島県,愛媛県,高知県,福岡県,佐賀県,長崎県,大分県,熊本県,宮崎県,鹿児島県,沖縄県"</formula1>
    </dataValidation>
    <dataValidation type="list" allowBlank="1" showInputMessage="1" showErrorMessage="1" sqref="C15">
      <formula1>"コーチ,マネージャー"</formula1>
    </dataValidation>
    <dataValidation type="list" allowBlank="1" showInputMessage="1" showErrorMessage="1" sqref="E15">
      <formula1>"教,外,生"</formula1>
    </dataValidation>
    <dataValidation type="list" allowBlank="1" showInputMessage="1" showErrorMessage="1" sqref="C2">
      <formula1>"男,女"</formula1>
    </dataValidation>
    <dataValidation type="list" allowBlank="1" showInputMessage="1" showErrorMessage="1" sqref="C3">
      <formula1>"北海道,東北,関東,北信越,東海,近畿,中国,四国,九州"</formula1>
    </dataValidation>
  </dataValidation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sheetPr>
    <tabColor theme="5" tint="-0.249977111117893"/>
  </sheetPr>
  <dimension ref="A1:P66"/>
  <sheetViews>
    <sheetView showGridLines="0" workbookViewId="0">
      <selection sqref="A1:B1"/>
    </sheetView>
  </sheetViews>
  <sheetFormatPr defaultRowHeight="13.5"/>
  <cols>
    <col min="3" max="3" width="12.5" customWidth="1"/>
    <col min="8" max="8" width="12.5" customWidth="1"/>
  </cols>
  <sheetData>
    <row r="1" spans="1:15" ht="34.5" customHeight="1">
      <c r="A1" s="173" t="s">
        <v>36</v>
      </c>
      <c r="B1" s="173"/>
      <c r="C1" s="3"/>
      <c r="D1" s="3"/>
      <c r="E1" s="3"/>
      <c r="F1" s="3"/>
      <c r="G1" s="3"/>
      <c r="H1" s="3"/>
      <c r="I1" s="3"/>
      <c r="J1" s="3"/>
      <c r="K1" s="3"/>
      <c r="L1" s="3"/>
      <c r="M1" s="3"/>
      <c r="N1" s="3"/>
      <c r="O1" s="3"/>
    </row>
    <row r="2" spans="1:15" ht="17.25">
      <c r="A2" s="3"/>
      <c r="B2" s="10" t="s">
        <v>37</v>
      </c>
      <c r="C2" s="72" t="s">
        <v>96</v>
      </c>
      <c r="D2" s="6"/>
      <c r="E2" s="35"/>
      <c r="F2" s="35"/>
      <c r="H2" s="3"/>
      <c r="I2" s="3"/>
      <c r="J2" s="3"/>
      <c r="K2" s="3"/>
      <c r="L2" s="3"/>
      <c r="M2" s="3"/>
      <c r="N2" s="3"/>
      <c r="O2" s="3"/>
    </row>
    <row r="3" spans="1:15" ht="17.25" customHeight="1">
      <c r="A3" s="3"/>
      <c r="B3" s="10" t="s">
        <v>59</v>
      </c>
      <c r="C3" s="73"/>
      <c r="D3" s="53" t="s">
        <v>63</v>
      </c>
      <c r="E3" s="177" t="s">
        <v>64</v>
      </c>
      <c r="F3" s="178"/>
      <c r="G3" s="178"/>
      <c r="H3" s="179"/>
      <c r="K3" s="5"/>
      <c r="L3" s="3"/>
      <c r="M3" s="3"/>
      <c r="N3" s="3"/>
      <c r="O3" s="3"/>
    </row>
    <row r="4" spans="1:15" ht="17.25">
      <c r="A4" s="3"/>
      <c r="B4" s="10" t="s">
        <v>41</v>
      </c>
      <c r="C4" s="73"/>
      <c r="D4" s="53" t="s">
        <v>63</v>
      </c>
      <c r="E4" s="177" t="s">
        <v>64</v>
      </c>
      <c r="F4" s="178"/>
      <c r="G4" s="178"/>
      <c r="H4" s="179"/>
      <c r="I4" s="37"/>
      <c r="J4" s="37"/>
      <c r="K4" s="5"/>
      <c r="L4" s="3"/>
      <c r="M4" s="3"/>
      <c r="N4" s="3"/>
      <c r="O4" s="3"/>
    </row>
    <row r="5" spans="1:15" ht="17.25">
      <c r="A5" s="3"/>
      <c r="B5" s="36" t="s">
        <v>1</v>
      </c>
      <c r="C5" s="74"/>
      <c r="D5" s="4" t="s">
        <v>2</v>
      </c>
      <c r="E5" s="174"/>
      <c r="F5" s="175"/>
      <c r="G5" s="175"/>
      <c r="H5" s="176"/>
      <c r="I5" s="19" t="s">
        <v>3</v>
      </c>
      <c r="J5" s="6" t="s">
        <v>0</v>
      </c>
      <c r="K5" s="183" t="s">
        <v>101</v>
      </c>
      <c r="L5" s="184"/>
      <c r="M5" s="184"/>
      <c r="N5" s="185"/>
    </row>
    <row r="6" spans="1:15" ht="17.25">
      <c r="A6" s="3"/>
      <c r="B6" s="36" t="s">
        <v>40</v>
      </c>
      <c r="C6" s="71"/>
      <c r="D6" s="4" t="s">
        <v>94</v>
      </c>
      <c r="E6" s="180"/>
      <c r="F6" s="181"/>
      <c r="G6" s="181"/>
      <c r="H6" s="182"/>
      <c r="I6" s="38" t="s">
        <v>65</v>
      </c>
      <c r="J6" s="3"/>
      <c r="K6" s="3"/>
      <c r="L6" s="3"/>
      <c r="M6" s="3"/>
    </row>
    <row r="7" spans="1:15" ht="17.25" customHeight="1">
      <c r="A7" s="3"/>
      <c r="B7" s="10" t="s">
        <v>4</v>
      </c>
      <c r="C7" s="88"/>
      <c r="D7" s="9" t="s">
        <v>0</v>
      </c>
      <c r="E7" s="183" t="s">
        <v>58</v>
      </c>
      <c r="F7" s="184"/>
      <c r="G7" s="184"/>
      <c r="H7" s="184"/>
      <c r="I7" s="184"/>
      <c r="J7" s="185"/>
      <c r="K7" s="5"/>
      <c r="L7" s="3"/>
      <c r="M7" s="3"/>
      <c r="N7" s="3"/>
      <c r="O7" s="3"/>
    </row>
    <row r="8" spans="1:15" ht="17.25">
      <c r="A8" s="3"/>
      <c r="B8" s="10" t="s">
        <v>5</v>
      </c>
      <c r="C8" s="75">
        <f>C4</f>
        <v>0</v>
      </c>
      <c r="D8" s="188"/>
      <c r="E8" s="188"/>
      <c r="F8" s="188"/>
      <c r="G8" s="188"/>
      <c r="H8" s="188"/>
      <c r="I8" s="188"/>
      <c r="J8" s="189"/>
      <c r="K8" s="3"/>
      <c r="L8" s="3"/>
      <c r="M8" s="3"/>
      <c r="N8" s="3"/>
      <c r="O8" s="3"/>
    </row>
    <row r="9" spans="1:15" ht="17.25" customHeight="1">
      <c r="A9" s="3"/>
      <c r="B9" s="10" t="s">
        <v>38</v>
      </c>
      <c r="C9" s="76"/>
      <c r="D9" s="82" t="s">
        <v>6</v>
      </c>
      <c r="E9" s="77"/>
      <c r="F9" s="82" t="s">
        <v>6</v>
      </c>
      <c r="G9" s="78"/>
      <c r="H9" s="6" t="s">
        <v>0</v>
      </c>
      <c r="I9" s="183" t="s">
        <v>7</v>
      </c>
      <c r="J9" s="184"/>
      <c r="K9" s="184"/>
      <c r="L9" s="185"/>
      <c r="O9" s="3"/>
    </row>
    <row r="10" spans="1:15" ht="17.25" customHeight="1">
      <c r="A10" s="3"/>
      <c r="B10" s="10" t="s">
        <v>8</v>
      </c>
      <c r="C10" s="78"/>
      <c r="D10" s="40" t="s">
        <v>6</v>
      </c>
      <c r="E10" s="78"/>
      <c r="F10" s="83" t="s">
        <v>6</v>
      </c>
      <c r="G10" s="78"/>
      <c r="H10" s="6" t="s">
        <v>0</v>
      </c>
      <c r="I10" s="183" t="s">
        <v>7</v>
      </c>
      <c r="J10" s="184"/>
      <c r="K10" s="184"/>
      <c r="L10" s="185"/>
      <c r="O10" s="3"/>
    </row>
    <row r="11" spans="1:15" s="52" customFormat="1" ht="34.5" customHeight="1">
      <c r="A11" s="190" t="s">
        <v>103</v>
      </c>
      <c r="B11" s="191"/>
      <c r="C11" s="48"/>
      <c r="D11" s="47"/>
      <c r="E11" s="49"/>
      <c r="F11" s="47"/>
      <c r="G11" s="49"/>
      <c r="H11" s="49"/>
      <c r="I11" s="49"/>
      <c r="J11" s="10"/>
      <c r="K11" s="50"/>
      <c r="L11" s="51"/>
      <c r="M11" s="51"/>
      <c r="N11" s="51"/>
      <c r="O11" s="5"/>
    </row>
    <row r="12" spans="1:15" ht="17.25">
      <c r="A12" s="3"/>
      <c r="B12" s="10" t="s">
        <v>42</v>
      </c>
      <c r="C12" s="154"/>
      <c r="D12" s="156"/>
      <c r="E12" s="155"/>
      <c r="F12" s="39"/>
      <c r="G12" s="36" t="s">
        <v>66</v>
      </c>
      <c r="H12" s="186"/>
      <c r="I12" s="187"/>
      <c r="J12" s="155"/>
      <c r="K12" s="3"/>
      <c r="L12" s="3"/>
      <c r="M12" s="3"/>
      <c r="N12" s="3"/>
      <c r="O12" s="3"/>
    </row>
    <row r="13" spans="1:15" ht="17.25" customHeight="1">
      <c r="A13" s="3"/>
      <c r="B13" s="10" t="s">
        <v>60</v>
      </c>
      <c r="C13" s="79"/>
      <c r="D13" s="21" t="s">
        <v>6</v>
      </c>
      <c r="E13" s="80"/>
      <c r="F13" s="21" t="s">
        <v>6</v>
      </c>
      <c r="G13" s="78"/>
      <c r="H13" s="6" t="s">
        <v>0</v>
      </c>
      <c r="I13" s="183" t="s">
        <v>7</v>
      </c>
      <c r="J13" s="184"/>
      <c r="K13" s="184"/>
      <c r="L13" s="185"/>
      <c r="O13" s="3"/>
    </row>
    <row r="14" spans="1:15" ht="17.25" customHeight="1">
      <c r="A14" s="3"/>
      <c r="B14" s="6" t="s">
        <v>9</v>
      </c>
      <c r="C14" s="167"/>
      <c r="D14" s="168"/>
      <c r="E14" s="168"/>
      <c r="F14" s="168"/>
      <c r="G14" s="169"/>
      <c r="H14" s="6" t="s">
        <v>0</v>
      </c>
      <c r="I14" s="230" t="s">
        <v>10</v>
      </c>
      <c r="J14" s="165"/>
      <c r="K14" s="165"/>
      <c r="L14" s="166"/>
      <c r="M14" s="3"/>
      <c r="N14" s="3"/>
      <c r="O14" s="3"/>
    </row>
    <row r="15" spans="1:15" ht="17.25" customHeight="1">
      <c r="A15" s="3"/>
      <c r="B15" s="41" t="s">
        <v>43</v>
      </c>
      <c r="C15" s="81"/>
      <c r="D15" s="53" t="s">
        <v>67</v>
      </c>
      <c r="E15" s="77"/>
      <c r="F15" s="53" t="s">
        <v>63</v>
      </c>
      <c r="G15" s="177" t="s">
        <v>64</v>
      </c>
      <c r="H15" s="178"/>
      <c r="I15" s="178"/>
      <c r="J15" s="179"/>
      <c r="K15" s="42" t="s">
        <v>68</v>
      </c>
    </row>
    <row r="16" spans="1:15" ht="17.25">
      <c r="A16" s="3"/>
      <c r="B16" s="10" t="s">
        <v>69</v>
      </c>
      <c r="C16" s="154"/>
      <c r="D16" s="156"/>
      <c r="E16" s="155"/>
      <c r="F16" s="39"/>
      <c r="G16" s="36" t="s">
        <v>66</v>
      </c>
      <c r="H16" s="170"/>
      <c r="I16" s="171"/>
      <c r="J16" s="172"/>
      <c r="K16" s="3"/>
      <c r="L16" s="3"/>
      <c r="M16" s="3"/>
      <c r="N16" s="3"/>
      <c r="O16" s="3"/>
    </row>
    <row r="17" spans="1:16" ht="17.25">
      <c r="A17" s="200" t="s">
        <v>62</v>
      </c>
      <c r="B17" s="201"/>
      <c r="C17" s="154"/>
      <c r="D17" s="156"/>
      <c r="E17" s="155"/>
      <c r="F17" s="39"/>
      <c r="G17" s="36" t="s">
        <v>40</v>
      </c>
      <c r="H17" s="154"/>
      <c r="I17" s="156"/>
      <c r="J17" s="155"/>
      <c r="K17" s="124" t="s">
        <v>122</v>
      </c>
      <c r="L17" s="126" t="s">
        <v>123</v>
      </c>
      <c r="M17" s="127"/>
      <c r="N17" s="127"/>
      <c r="O17" s="127"/>
      <c r="P17" s="128"/>
    </row>
    <row r="18" spans="1:16" ht="17.25">
      <c r="A18" s="3"/>
      <c r="B18" s="3"/>
      <c r="C18" s="20"/>
      <c r="D18" s="3"/>
      <c r="E18" s="20"/>
      <c r="F18" s="3"/>
      <c r="G18" s="3"/>
      <c r="H18" s="3"/>
      <c r="I18" s="3"/>
      <c r="J18" s="3"/>
      <c r="K18" s="3"/>
      <c r="L18" s="3"/>
      <c r="M18" s="3"/>
      <c r="N18" s="3"/>
      <c r="O18" s="3"/>
    </row>
    <row r="19" spans="1:16" ht="17.25">
      <c r="A19" s="196" t="s">
        <v>52</v>
      </c>
      <c r="B19" s="196"/>
      <c r="C19" s="3"/>
      <c r="D19" s="3"/>
      <c r="E19" s="3"/>
      <c r="F19" s="3"/>
      <c r="G19" s="3"/>
      <c r="H19" s="3"/>
      <c r="I19" s="12" t="s">
        <v>46</v>
      </c>
      <c r="J19" s="13"/>
      <c r="K19" s="13"/>
      <c r="L19" s="13"/>
      <c r="M19" s="13"/>
      <c r="N19" s="13"/>
      <c r="O19" s="43"/>
    </row>
    <row r="20" spans="1:16" ht="17.25">
      <c r="A20" s="196"/>
      <c r="B20" s="196"/>
      <c r="C20" s="157" t="s">
        <v>44</v>
      </c>
      <c r="D20" s="157"/>
      <c r="E20" s="157" t="s">
        <v>45</v>
      </c>
      <c r="F20" s="157"/>
      <c r="G20" s="11" t="s">
        <v>11</v>
      </c>
      <c r="H20" s="101" t="s">
        <v>109</v>
      </c>
      <c r="I20" s="14" t="s">
        <v>50</v>
      </c>
      <c r="J20" s="15"/>
      <c r="K20" s="15"/>
      <c r="L20" s="15"/>
      <c r="M20" s="15"/>
      <c r="N20" s="15"/>
      <c r="O20" s="44"/>
    </row>
    <row r="21" spans="1:16" ht="17.25">
      <c r="A21" s="3"/>
      <c r="B21" s="6" t="s">
        <v>61</v>
      </c>
      <c r="C21" s="154"/>
      <c r="D21" s="155"/>
      <c r="E21" s="154"/>
      <c r="F21" s="155"/>
      <c r="G21" s="54"/>
      <c r="H21" s="158"/>
      <c r="I21" s="14" t="s">
        <v>71</v>
      </c>
      <c r="J21" s="56"/>
      <c r="K21" s="15"/>
      <c r="L21" s="15"/>
      <c r="M21" s="15"/>
      <c r="N21" s="15"/>
      <c r="O21" s="44"/>
    </row>
    <row r="22" spans="1:16" ht="17.25">
      <c r="A22" s="3"/>
      <c r="B22" s="6" t="s">
        <v>12</v>
      </c>
      <c r="C22" s="154"/>
      <c r="D22" s="155"/>
      <c r="E22" s="154"/>
      <c r="F22" s="155"/>
      <c r="G22" s="54"/>
      <c r="H22" s="159"/>
      <c r="I22" s="14" t="s">
        <v>72</v>
      </c>
      <c r="J22" s="56"/>
      <c r="K22" s="15"/>
      <c r="L22" s="15"/>
      <c r="M22" s="15"/>
      <c r="N22" s="15"/>
      <c r="O22" s="44"/>
    </row>
    <row r="23" spans="1:16" ht="17.25">
      <c r="A23" s="3"/>
      <c r="B23" s="6" t="s">
        <v>13</v>
      </c>
      <c r="C23" s="154"/>
      <c r="D23" s="155"/>
      <c r="E23" s="154"/>
      <c r="F23" s="155"/>
      <c r="G23" s="54"/>
      <c r="H23" s="159"/>
      <c r="I23" s="14" t="s">
        <v>14</v>
      </c>
      <c r="J23" s="15"/>
      <c r="K23" s="15"/>
      <c r="L23" s="15"/>
      <c r="M23" s="15"/>
      <c r="N23" s="15"/>
      <c r="O23" s="44"/>
    </row>
    <row r="24" spans="1:16" ht="17.25">
      <c r="A24" s="3"/>
      <c r="B24" s="6" t="s">
        <v>15</v>
      </c>
      <c r="C24" s="154"/>
      <c r="D24" s="155"/>
      <c r="E24" s="154"/>
      <c r="F24" s="155"/>
      <c r="G24" s="54"/>
      <c r="H24" s="159"/>
      <c r="I24" s="14" t="s">
        <v>16</v>
      </c>
      <c r="J24" s="15"/>
      <c r="K24" s="15"/>
      <c r="L24" s="15"/>
      <c r="M24" s="15"/>
      <c r="N24" s="15"/>
      <c r="O24" s="44"/>
    </row>
    <row r="25" spans="1:16" ht="17.25">
      <c r="A25" s="3"/>
      <c r="B25" s="6" t="s">
        <v>17</v>
      </c>
      <c r="C25" s="154"/>
      <c r="D25" s="155"/>
      <c r="E25" s="154"/>
      <c r="F25" s="155"/>
      <c r="G25" s="54"/>
      <c r="H25" s="159"/>
      <c r="I25" s="14" t="s">
        <v>47</v>
      </c>
      <c r="J25" s="15"/>
      <c r="K25" s="15"/>
      <c r="L25" s="15"/>
      <c r="M25" s="15"/>
      <c r="N25" s="15"/>
      <c r="O25" s="44"/>
    </row>
    <row r="26" spans="1:16" ht="17.25">
      <c r="A26" s="3"/>
      <c r="B26" s="6" t="s">
        <v>18</v>
      </c>
      <c r="C26" s="154"/>
      <c r="D26" s="155"/>
      <c r="E26" s="154"/>
      <c r="F26" s="155"/>
      <c r="G26" s="54"/>
      <c r="H26" s="159"/>
      <c r="I26" s="14" t="s">
        <v>48</v>
      </c>
      <c r="J26" s="15"/>
      <c r="K26" s="15"/>
      <c r="L26" s="15"/>
      <c r="M26" s="15"/>
      <c r="N26" s="15"/>
      <c r="O26" s="44"/>
    </row>
    <row r="27" spans="1:16" ht="17.25">
      <c r="A27" s="3"/>
      <c r="B27" s="6" t="s">
        <v>19</v>
      </c>
      <c r="C27" s="154"/>
      <c r="D27" s="155"/>
      <c r="E27" s="154"/>
      <c r="F27" s="155"/>
      <c r="G27" s="54"/>
      <c r="H27" s="160"/>
      <c r="I27" s="14" t="s">
        <v>51</v>
      </c>
      <c r="J27" s="45"/>
      <c r="K27" s="45"/>
      <c r="L27" s="45"/>
      <c r="M27" s="45"/>
      <c r="N27" s="45"/>
      <c r="O27" s="44"/>
    </row>
    <row r="28" spans="1:16" ht="17.25">
      <c r="A28" s="3"/>
      <c r="B28" s="3"/>
      <c r="C28" s="3" t="s">
        <v>20</v>
      </c>
      <c r="D28" s="3"/>
      <c r="E28" s="3"/>
      <c r="F28" s="22"/>
      <c r="G28" s="22"/>
      <c r="H28" s="15"/>
      <c r="I28" s="14" t="s">
        <v>49</v>
      </c>
      <c r="J28" s="15"/>
      <c r="K28" s="15"/>
      <c r="L28" s="15"/>
      <c r="M28" s="15"/>
      <c r="N28" s="15"/>
      <c r="O28" s="44"/>
    </row>
    <row r="29" spans="1:16" ht="17.25">
      <c r="A29" s="196" t="s">
        <v>53</v>
      </c>
      <c r="B29" s="196"/>
      <c r="C29" s="3"/>
      <c r="D29" s="3"/>
      <c r="E29" s="3"/>
      <c r="F29" s="3"/>
      <c r="G29" s="3"/>
      <c r="H29" s="3"/>
      <c r="I29" s="16"/>
      <c r="J29" s="17"/>
      <c r="K29" s="17"/>
      <c r="L29" s="17"/>
      <c r="M29" s="17"/>
      <c r="N29" s="17"/>
      <c r="O29" s="46"/>
    </row>
    <row r="30" spans="1:16" ht="17.25">
      <c r="A30" s="196"/>
      <c r="B30" s="196"/>
      <c r="C30" s="157" t="s">
        <v>44</v>
      </c>
      <c r="D30" s="157"/>
      <c r="E30" s="157" t="s">
        <v>45</v>
      </c>
      <c r="F30" s="157"/>
      <c r="G30" s="11" t="s">
        <v>11</v>
      </c>
      <c r="H30" s="101" t="s">
        <v>109</v>
      </c>
      <c r="I30" s="3"/>
      <c r="J30" s="15"/>
      <c r="K30" s="15"/>
      <c r="L30" s="15"/>
      <c r="M30" s="15"/>
      <c r="N30" s="15"/>
      <c r="O30" s="15"/>
      <c r="P30" s="45"/>
    </row>
    <row r="31" spans="1:16" ht="17.25">
      <c r="A31" s="3"/>
      <c r="B31" s="114" t="s">
        <v>54</v>
      </c>
      <c r="C31" s="154"/>
      <c r="D31" s="155"/>
      <c r="E31" s="154"/>
      <c r="F31" s="155"/>
      <c r="G31" s="55"/>
      <c r="H31" s="102"/>
      <c r="I31" s="3"/>
      <c r="J31" s="15"/>
      <c r="K31" s="15"/>
      <c r="L31" s="15"/>
      <c r="M31" s="15"/>
      <c r="N31" s="15"/>
      <c r="O31" s="15"/>
      <c r="P31" s="45"/>
    </row>
    <row r="32" spans="1:16" ht="17.25">
      <c r="A32" s="3"/>
      <c r="B32" s="114" t="s">
        <v>55</v>
      </c>
      <c r="C32" s="154"/>
      <c r="D32" s="155"/>
      <c r="E32" s="154"/>
      <c r="F32" s="155"/>
      <c r="G32" s="55"/>
      <c r="H32" s="102"/>
      <c r="I32" s="3"/>
      <c r="J32" s="15"/>
      <c r="K32" s="15"/>
      <c r="L32" s="15"/>
      <c r="M32" s="15"/>
      <c r="N32" s="15"/>
      <c r="O32" s="15"/>
      <c r="P32" s="45"/>
    </row>
    <row r="33" spans="1:16" ht="17.25">
      <c r="A33" s="3"/>
      <c r="B33" s="114" t="s">
        <v>116</v>
      </c>
      <c r="C33" s="154"/>
      <c r="D33" s="155"/>
      <c r="E33" s="154"/>
      <c r="F33" s="155"/>
      <c r="G33" s="55"/>
      <c r="H33" s="102"/>
      <c r="I33" s="24"/>
      <c r="J33" s="153"/>
      <c r="K33" s="153"/>
      <c r="L33" s="26"/>
      <c r="M33" s="15"/>
      <c r="N33" s="15"/>
      <c r="O33" s="15"/>
      <c r="P33" s="45"/>
    </row>
    <row r="34" spans="1:16" ht="17.25">
      <c r="A34" s="3"/>
      <c r="B34" s="114" t="s">
        <v>117</v>
      </c>
      <c r="C34" s="154"/>
      <c r="D34" s="155"/>
      <c r="E34" s="154"/>
      <c r="F34" s="155"/>
      <c r="G34" s="55"/>
      <c r="H34" s="102"/>
      <c r="I34" s="98"/>
      <c r="J34" s="98"/>
      <c r="K34" s="98"/>
      <c r="L34" s="98"/>
      <c r="M34" s="15"/>
      <c r="N34" s="15"/>
      <c r="O34" s="15"/>
      <c r="P34" s="45"/>
    </row>
    <row r="35" spans="1:16" ht="17.25">
      <c r="A35" s="3"/>
      <c r="B35" s="3"/>
      <c r="C35" s="157" t="s">
        <v>44</v>
      </c>
      <c r="D35" s="157"/>
      <c r="E35" s="157" t="s">
        <v>45</v>
      </c>
      <c r="F35" s="157"/>
      <c r="G35" s="11" t="s">
        <v>11</v>
      </c>
      <c r="H35" s="101" t="s">
        <v>109</v>
      </c>
      <c r="I35" s="99"/>
      <c r="J35" s="99"/>
      <c r="K35" s="99"/>
      <c r="L35" s="100"/>
      <c r="M35" s="15"/>
      <c r="N35" s="15"/>
      <c r="O35" s="15"/>
      <c r="P35" s="45"/>
    </row>
    <row r="36" spans="1:16" ht="17.25">
      <c r="A36" s="197" t="s">
        <v>56</v>
      </c>
      <c r="B36" s="198"/>
      <c r="C36" s="154"/>
      <c r="D36" s="155"/>
      <c r="E36" s="154"/>
      <c r="F36" s="155"/>
      <c r="G36" s="55"/>
      <c r="H36" s="161"/>
      <c r="M36" s="15"/>
      <c r="N36" s="15"/>
      <c r="O36" s="15"/>
      <c r="P36" s="45"/>
    </row>
    <row r="37" spans="1:16" ht="17.25">
      <c r="A37" s="197"/>
      <c r="B37" s="198"/>
      <c r="C37" s="154"/>
      <c r="D37" s="155"/>
      <c r="E37" s="154"/>
      <c r="F37" s="155"/>
      <c r="G37" s="55"/>
      <c r="H37" s="162"/>
      <c r="I37" s="3"/>
      <c r="J37" s="15"/>
      <c r="K37" s="15"/>
      <c r="L37" s="15"/>
      <c r="M37" s="15"/>
      <c r="N37" s="15"/>
      <c r="O37" s="15"/>
      <c r="P37" s="45"/>
    </row>
    <row r="38" spans="1:16" s="52" customFormat="1" ht="17.25">
      <c r="A38" s="199" t="s">
        <v>57</v>
      </c>
      <c r="B38" s="198"/>
      <c r="C38" s="154"/>
      <c r="D38" s="155"/>
      <c r="E38" s="154"/>
      <c r="F38" s="155"/>
      <c r="G38" s="55"/>
      <c r="H38" s="161"/>
      <c r="I38" s="5"/>
      <c r="J38" s="24"/>
      <c r="K38" s="24"/>
      <c r="L38" s="24"/>
      <c r="M38" s="24"/>
      <c r="N38" s="24"/>
      <c r="O38" s="24"/>
      <c r="P38" s="98"/>
    </row>
    <row r="39" spans="1:16" s="52" customFormat="1" ht="17.25">
      <c r="A39" s="199"/>
      <c r="B39" s="198"/>
      <c r="C39" s="154"/>
      <c r="D39" s="155"/>
      <c r="E39" s="154"/>
      <c r="F39" s="155"/>
      <c r="G39" s="55"/>
      <c r="H39" s="162"/>
      <c r="I39" s="5"/>
      <c r="J39" s="24"/>
      <c r="K39" s="24"/>
      <c r="L39" s="24"/>
      <c r="M39" s="24"/>
      <c r="N39" s="24"/>
      <c r="O39" s="24"/>
      <c r="P39" s="98"/>
    </row>
    <row r="40" spans="1:16" s="52" customFormat="1" ht="17.25">
      <c r="A40" s="199" t="s">
        <v>114</v>
      </c>
      <c r="B40" s="198"/>
      <c r="C40" s="154"/>
      <c r="D40" s="155"/>
      <c r="E40" s="154"/>
      <c r="F40" s="155"/>
      <c r="G40" s="55"/>
      <c r="H40" s="161"/>
      <c r="I40" s="5"/>
      <c r="J40" s="24"/>
      <c r="K40" s="24"/>
      <c r="L40" s="24"/>
      <c r="M40" s="24"/>
      <c r="N40" s="24"/>
      <c r="O40" s="24"/>
      <c r="P40" s="98"/>
    </row>
    <row r="41" spans="1:16" s="52" customFormat="1" ht="17.25">
      <c r="A41" s="199"/>
      <c r="B41" s="198"/>
      <c r="C41" s="154"/>
      <c r="D41" s="155"/>
      <c r="E41" s="154"/>
      <c r="F41" s="155"/>
      <c r="G41" s="55"/>
      <c r="H41" s="162"/>
      <c r="I41" s="5"/>
      <c r="J41" s="24"/>
      <c r="K41" s="24"/>
      <c r="L41" s="24"/>
      <c r="M41" s="24"/>
      <c r="N41" s="24"/>
      <c r="O41" s="24"/>
      <c r="P41" s="98"/>
    </row>
    <row r="42" spans="1:16" s="52" customFormat="1" ht="17.25">
      <c r="A42" s="199" t="s">
        <v>115</v>
      </c>
      <c r="B42" s="198"/>
      <c r="C42" s="154"/>
      <c r="D42" s="155"/>
      <c r="E42" s="154"/>
      <c r="F42" s="155"/>
      <c r="G42" s="55"/>
      <c r="H42" s="161"/>
      <c r="I42" s="5"/>
      <c r="J42" s="24"/>
      <c r="K42" s="24"/>
      <c r="L42" s="24"/>
      <c r="M42" s="24"/>
      <c r="N42" s="24"/>
      <c r="O42" s="24"/>
      <c r="P42" s="98"/>
    </row>
    <row r="43" spans="1:16" s="52" customFormat="1" ht="17.25">
      <c r="A43" s="199"/>
      <c r="B43" s="198"/>
      <c r="C43" s="154"/>
      <c r="D43" s="155"/>
      <c r="E43" s="154"/>
      <c r="F43" s="155"/>
      <c r="G43" s="55"/>
      <c r="H43" s="162"/>
      <c r="I43" s="5"/>
      <c r="J43" s="24"/>
      <c r="K43" s="24"/>
      <c r="L43" s="24"/>
      <c r="M43" s="24"/>
      <c r="N43" s="24"/>
      <c r="O43" s="24"/>
      <c r="P43" s="98"/>
    </row>
    <row r="44" spans="1:16" s="52" customFormat="1" ht="17.25">
      <c r="A44" s="5"/>
      <c r="B44" s="5"/>
      <c r="C44" s="99"/>
      <c r="D44" s="99"/>
      <c r="E44" s="99"/>
      <c r="F44" s="99"/>
      <c r="G44" s="100"/>
      <c r="H44" s="112"/>
      <c r="I44" s="5"/>
      <c r="J44" s="24"/>
      <c r="K44" s="24"/>
      <c r="L44" s="24"/>
      <c r="M44" s="24"/>
      <c r="N44" s="24"/>
      <c r="O44" s="24"/>
      <c r="P44" s="98"/>
    </row>
    <row r="45" spans="1:16" s="52" customFormat="1" ht="17.25">
      <c r="A45" s="5"/>
      <c r="B45" s="5"/>
      <c r="C45" s="99"/>
      <c r="D45" s="99"/>
      <c r="E45" s="99"/>
      <c r="F45" s="99"/>
      <c r="G45" s="100"/>
      <c r="H45" s="112"/>
      <c r="I45" s="5"/>
      <c r="J45" s="24"/>
      <c r="K45" s="24"/>
      <c r="L45" s="24"/>
      <c r="M45" s="24"/>
      <c r="N45" s="24"/>
      <c r="O45" s="24"/>
      <c r="P45" s="98"/>
    </row>
    <row r="46" spans="1:16" s="52" customFormat="1" ht="17.25">
      <c r="A46" s="5"/>
      <c r="B46" s="5"/>
      <c r="C46" s="99"/>
      <c r="D46" s="99"/>
      <c r="E46" s="99"/>
      <c r="F46" s="99"/>
      <c r="G46" s="100"/>
      <c r="H46" s="112"/>
      <c r="I46" s="5"/>
      <c r="J46" s="24"/>
      <c r="K46" s="24"/>
      <c r="L46" s="24"/>
      <c r="M46" s="24"/>
      <c r="N46" s="24"/>
      <c r="O46" s="24"/>
      <c r="P46" s="98"/>
    </row>
    <row r="47" spans="1:16" ht="28.5" hidden="1">
      <c r="A47" s="192" t="s">
        <v>21</v>
      </c>
      <c r="B47" s="192"/>
      <c r="C47" s="11"/>
      <c r="D47" s="3"/>
      <c r="E47" s="11"/>
      <c r="F47" s="3"/>
      <c r="G47" s="11"/>
      <c r="H47" s="3"/>
      <c r="I47" s="3"/>
      <c r="J47" s="3"/>
      <c r="K47" s="11"/>
      <c r="L47" s="11"/>
      <c r="M47" s="11"/>
      <c r="N47" s="3"/>
      <c r="O47" s="3"/>
    </row>
    <row r="48" spans="1:16" ht="17.25" hidden="1">
      <c r="A48" s="3"/>
      <c r="B48" s="6" t="s">
        <v>22</v>
      </c>
      <c r="C48" s="2"/>
      <c r="D48" s="6"/>
      <c r="E48" s="23"/>
      <c r="F48" s="7" t="s">
        <v>23</v>
      </c>
      <c r="G48" s="8" t="s">
        <v>24</v>
      </c>
      <c r="H48" s="3"/>
      <c r="I48" s="3"/>
      <c r="J48" s="3"/>
      <c r="K48" s="3"/>
      <c r="L48" s="3"/>
      <c r="M48" s="3"/>
      <c r="N48" s="3"/>
      <c r="O48" s="3"/>
    </row>
    <row r="49" spans="1:16" ht="17.25" hidden="1">
      <c r="A49" s="3"/>
      <c r="B49" s="24"/>
      <c r="C49" s="3"/>
      <c r="D49" s="25"/>
      <c r="E49" s="26"/>
      <c r="F49" s="26"/>
      <c r="G49" s="26"/>
      <c r="H49" s="24"/>
      <c r="I49" s="3"/>
      <c r="J49" s="3"/>
      <c r="K49" s="3"/>
      <c r="L49" s="3"/>
      <c r="M49" s="3"/>
      <c r="N49" s="3"/>
      <c r="O49" s="3"/>
    </row>
    <row r="50" spans="1:16" ht="17.25" hidden="1">
      <c r="A50" s="3"/>
      <c r="B50" s="193" t="s">
        <v>25</v>
      </c>
      <c r="C50" s="194"/>
      <c r="D50" s="194"/>
      <c r="E50" s="194"/>
      <c r="F50" s="194"/>
      <c r="G50" s="194"/>
      <c r="H50" s="195"/>
      <c r="I50" s="3"/>
      <c r="J50" s="3"/>
      <c r="K50" s="3"/>
      <c r="L50" s="3"/>
      <c r="M50" s="3"/>
      <c r="N50" s="3"/>
      <c r="O50" s="3"/>
    </row>
    <row r="51" spans="1:16" ht="17.25" hidden="1">
      <c r="A51" s="3"/>
      <c r="B51" s="26"/>
      <c r="C51" s="26"/>
      <c r="D51" s="26"/>
      <c r="E51" s="26"/>
      <c r="F51" s="26"/>
      <c r="G51" s="26"/>
      <c r="H51" s="24"/>
      <c r="I51" s="3"/>
      <c r="J51" s="3"/>
      <c r="K51" s="3"/>
      <c r="L51" s="3"/>
      <c r="M51" s="3"/>
      <c r="N51" s="3"/>
      <c r="O51" s="3"/>
    </row>
    <row r="52" spans="1:16" ht="17.25" hidden="1">
      <c r="A52" s="3"/>
      <c r="B52" s="18"/>
      <c r="C52" s="18"/>
      <c r="D52" s="18"/>
      <c r="E52" s="18"/>
      <c r="F52" s="18"/>
      <c r="G52" s="18"/>
      <c r="H52" s="18"/>
      <c r="I52" s="18"/>
      <c r="J52" s="18"/>
      <c r="K52" s="18"/>
      <c r="L52" s="18"/>
      <c r="M52" s="3"/>
      <c r="N52" s="3"/>
      <c r="O52" s="3"/>
    </row>
    <row r="53" spans="1:16" ht="17.25" hidden="1">
      <c r="A53" s="6"/>
      <c r="B53" s="27" t="s">
        <v>26</v>
      </c>
      <c r="C53" s="28" t="s">
        <v>27</v>
      </c>
      <c r="D53" s="220"/>
      <c r="E53" s="221"/>
      <c r="F53" s="18"/>
      <c r="G53" s="222" t="s">
        <v>28</v>
      </c>
      <c r="H53" s="223"/>
      <c r="I53" s="18"/>
      <c r="J53" s="18"/>
      <c r="K53" s="18"/>
      <c r="L53" s="18"/>
      <c r="M53" s="3"/>
      <c r="N53" s="3"/>
      <c r="O53" s="3"/>
    </row>
    <row r="54" spans="1:16" ht="17.25" hidden="1">
      <c r="A54" s="3"/>
      <c r="B54" s="29"/>
      <c r="C54" s="30" t="s">
        <v>29</v>
      </c>
      <c r="D54" s="204"/>
      <c r="E54" s="205"/>
      <c r="F54" s="18"/>
      <c r="G54" s="224"/>
      <c r="H54" s="225"/>
      <c r="I54" s="18"/>
      <c r="J54" s="18"/>
      <c r="K54" s="18"/>
      <c r="L54" s="18"/>
      <c r="M54" s="3"/>
      <c r="N54" s="3"/>
      <c r="O54" s="3"/>
      <c r="P54" s="3"/>
    </row>
    <row r="55" spans="1:16" ht="17.25" hidden="1">
      <c r="A55" s="3"/>
      <c r="B55" s="31" t="s">
        <v>30</v>
      </c>
      <c r="C55" s="32" t="s">
        <v>27</v>
      </c>
      <c r="D55" s="204"/>
      <c r="E55" s="205"/>
      <c r="F55" s="18"/>
      <c r="G55" s="224"/>
      <c r="H55" s="225"/>
      <c r="I55" s="18"/>
      <c r="J55" s="18"/>
      <c r="K55" s="18"/>
      <c r="L55" s="18"/>
      <c r="M55" s="3"/>
      <c r="N55" s="3"/>
      <c r="O55" s="3"/>
      <c r="P55" s="3"/>
    </row>
    <row r="56" spans="1:16" ht="17.25" hidden="1">
      <c r="A56" s="3"/>
      <c r="B56" s="29"/>
      <c r="C56" s="32" t="s">
        <v>29</v>
      </c>
      <c r="D56" s="202"/>
      <c r="E56" s="203"/>
      <c r="F56" s="18"/>
      <c r="G56" s="224"/>
      <c r="H56" s="225"/>
      <c r="I56" s="18"/>
      <c r="J56" s="18"/>
      <c r="K56" s="18"/>
      <c r="L56" s="18"/>
      <c r="M56" s="3"/>
      <c r="N56" s="3"/>
      <c r="O56" s="3"/>
      <c r="P56" s="3"/>
    </row>
    <row r="57" spans="1:16" ht="17.25" hidden="1">
      <c r="A57" s="3"/>
      <c r="B57" s="27" t="s">
        <v>31</v>
      </c>
      <c r="C57" s="28" t="s">
        <v>27</v>
      </c>
      <c r="D57" s="220"/>
      <c r="E57" s="221"/>
      <c r="F57" s="18"/>
      <c r="G57" s="224"/>
      <c r="H57" s="225"/>
      <c r="I57" s="18"/>
      <c r="J57" s="18"/>
      <c r="K57" s="18"/>
      <c r="L57" s="18"/>
      <c r="M57" s="3"/>
      <c r="N57" s="3"/>
      <c r="O57" s="3"/>
      <c r="P57" s="3"/>
    </row>
    <row r="58" spans="1:16" ht="17.25" hidden="1">
      <c r="A58" s="3"/>
      <c r="B58" s="29"/>
      <c r="C58" s="30" t="s">
        <v>29</v>
      </c>
      <c r="D58" s="204"/>
      <c r="E58" s="205"/>
      <c r="F58" s="18"/>
      <c r="G58" s="224"/>
      <c r="H58" s="225"/>
      <c r="I58" s="18"/>
      <c r="J58" s="18"/>
      <c r="K58" s="18"/>
      <c r="L58" s="18"/>
      <c r="M58" s="18"/>
      <c r="N58" s="18"/>
      <c r="O58" s="18"/>
      <c r="P58" s="18"/>
    </row>
    <row r="59" spans="1:16" ht="17.25" hidden="1">
      <c r="A59" s="3"/>
      <c r="B59" s="31" t="s">
        <v>30</v>
      </c>
      <c r="C59" s="32" t="s">
        <v>27</v>
      </c>
      <c r="D59" s="204"/>
      <c r="E59" s="205"/>
      <c r="F59" s="1"/>
      <c r="G59" s="224"/>
      <c r="H59" s="225"/>
      <c r="I59" s="1"/>
      <c r="J59" s="1"/>
      <c r="K59" s="1"/>
      <c r="L59" s="1"/>
      <c r="M59" s="1"/>
      <c r="N59" s="1"/>
      <c r="O59" s="1"/>
      <c r="P59" s="1"/>
    </row>
    <row r="60" spans="1:16" ht="17.25" hidden="1">
      <c r="A60" s="3"/>
      <c r="B60" s="33"/>
      <c r="C60" s="34" t="s">
        <v>29</v>
      </c>
      <c r="D60" s="228"/>
      <c r="E60" s="229"/>
      <c r="F60" s="1"/>
      <c r="G60" s="226"/>
      <c r="H60" s="227"/>
      <c r="I60" s="1"/>
      <c r="J60" s="1"/>
      <c r="K60" s="1"/>
      <c r="L60" s="1"/>
      <c r="M60" s="1"/>
      <c r="N60" s="1"/>
      <c r="O60" s="1"/>
      <c r="P60" s="1"/>
    </row>
    <row r="61" spans="1:16" ht="17.25" hidden="1">
      <c r="A61" s="3"/>
      <c r="B61" s="3"/>
      <c r="C61" s="1"/>
      <c r="D61" s="1"/>
      <c r="E61" s="1"/>
      <c r="F61" s="1"/>
      <c r="G61" s="1"/>
      <c r="H61" s="1"/>
      <c r="I61" s="1"/>
      <c r="J61" s="1"/>
      <c r="K61" s="1"/>
      <c r="L61" s="1"/>
      <c r="M61" s="1"/>
      <c r="N61" s="1"/>
      <c r="O61" s="1"/>
      <c r="P61" s="1"/>
    </row>
    <row r="62" spans="1:16" ht="17.25" hidden="1">
      <c r="A62" s="3"/>
      <c r="B62" s="6" t="s">
        <v>32</v>
      </c>
      <c r="C62" s="206"/>
      <c r="D62" s="207"/>
      <c r="E62" s="208"/>
      <c r="F62" s="1"/>
      <c r="G62" s="210" t="s">
        <v>33</v>
      </c>
      <c r="H62" s="211"/>
      <c r="I62" s="211"/>
      <c r="J62" s="212"/>
      <c r="K62" s="213" t="s">
        <v>34</v>
      </c>
      <c r="L62" s="213"/>
      <c r="M62" s="214"/>
      <c r="N62" s="1"/>
      <c r="O62" s="1"/>
      <c r="P62" s="1"/>
    </row>
    <row r="63" spans="1:16" ht="17.25" hidden="1">
      <c r="A63" s="3"/>
      <c r="B63" s="3"/>
      <c r="C63" s="1"/>
      <c r="D63" s="1"/>
      <c r="E63" s="1"/>
      <c r="F63" s="1"/>
      <c r="G63" s="217" t="s">
        <v>35</v>
      </c>
      <c r="H63" s="218"/>
      <c r="I63" s="218"/>
      <c r="J63" s="219"/>
      <c r="K63" s="215"/>
      <c r="L63" s="215"/>
      <c r="M63" s="216"/>
      <c r="N63" s="1"/>
      <c r="O63" s="1"/>
      <c r="P63" s="1"/>
    </row>
    <row r="64" spans="1:16" ht="17.25">
      <c r="A64" s="3"/>
      <c r="B64" s="3"/>
      <c r="C64" s="1"/>
      <c r="D64" s="1"/>
      <c r="E64" s="1"/>
      <c r="F64" s="1"/>
      <c r="G64" s="1"/>
      <c r="H64" s="1"/>
      <c r="I64" s="1"/>
      <c r="J64" s="1"/>
      <c r="K64" s="1"/>
      <c r="L64" s="1"/>
      <c r="M64" s="1"/>
      <c r="N64" s="1"/>
      <c r="O64" s="1"/>
      <c r="P64" s="1"/>
    </row>
    <row r="65" spans="1:16" ht="17.25">
      <c r="A65" s="3"/>
      <c r="B65" s="3"/>
      <c r="C65" s="1"/>
      <c r="D65" s="1"/>
      <c r="E65" s="1"/>
      <c r="F65" s="1"/>
      <c r="G65" s="1"/>
      <c r="H65" s="1"/>
      <c r="I65" s="1"/>
      <c r="J65" s="1"/>
      <c r="K65" s="1"/>
      <c r="L65" s="1"/>
      <c r="M65" s="1"/>
      <c r="N65" s="1"/>
      <c r="O65" s="1"/>
      <c r="P65" s="1"/>
    </row>
    <row r="66" spans="1:16" ht="17.25">
      <c r="A66" s="3"/>
      <c r="B66" s="3"/>
      <c r="C66" s="1"/>
      <c r="D66" s="1"/>
      <c r="E66" s="1"/>
      <c r="F66" s="1"/>
      <c r="G66" s="1"/>
      <c r="H66" s="1"/>
      <c r="I66" s="1"/>
      <c r="J66" s="1"/>
      <c r="K66" s="1"/>
      <c r="L66" s="1"/>
      <c r="M66" s="1"/>
      <c r="N66" s="1"/>
      <c r="O66" s="1"/>
      <c r="P66" s="1"/>
    </row>
  </sheetData>
  <mergeCells count="93">
    <mergeCell ref="A42:B43"/>
    <mergeCell ref="C42:D42"/>
    <mergeCell ref="E42:F42"/>
    <mergeCell ref="H42:H43"/>
    <mergeCell ref="C43:D43"/>
    <mergeCell ref="E43:F43"/>
    <mergeCell ref="A11:B11"/>
    <mergeCell ref="C12:E12"/>
    <mergeCell ref="H12:J12"/>
    <mergeCell ref="A1:B1"/>
    <mergeCell ref="E3:H3"/>
    <mergeCell ref="E4:H4"/>
    <mergeCell ref="I10:L10"/>
    <mergeCell ref="C14:G14"/>
    <mergeCell ref="I14:L14"/>
    <mergeCell ref="K5:N5"/>
    <mergeCell ref="E7:J7"/>
    <mergeCell ref="D8:J8"/>
    <mergeCell ref="I9:L9"/>
    <mergeCell ref="I13:L13"/>
    <mergeCell ref="E5:H5"/>
    <mergeCell ref="E6:H6"/>
    <mergeCell ref="A29:B30"/>
    <mergeCell ref="C30:D30"/>
    <mergeCell ref="E30:F30"/>
    <mergeCell ref="C26:D26"/>
    <mergeCell ref="A17:B17"/>
    <mergeCell ref="C17:E17"/>
    <mergeCell ref="A19:B20"/>
    <mergeCell ref="C20:D20"/>
    <mergeCell ref="E20:F20"/>
    <mergeCell ref="C23:D23"/>
    <mergeCell ref="E23:F23"/>
    <mergeCell ref="C24:D24"/>
    <mergeCell ref="E24:F24"/>
    <mergeCell ref="C25:D25"/>
    <mergeCell ref="E25:F25"/>
    <mergeCell ref="E26:F26"/>
    <mergeCell ref="J33:K33"/>
    <mergeCell ref="C34:D34"/>
    <mergeCell ref="E34:F34"/>
    <mergeCell ref="C35:D35"/>
    <mergeCell ref="E35:F35"/>
    <mergeCell ref="C33:D33"/>
    <mergeCell ref="E33:F33"/>
    <mergeCell ref="A47:B47"/>
    <mergeCell ref="B50:H50"/>
    <mergeCell ref="E37:F37"/>
    <mergeCell ref="C31:D31"/>
    <mergeCell ref="E31:F31"/>
    <mergeCell ref="A36:B37"/>
    <mergeCell ref="A38:B39"/>
    <mergeCell ref="C38:D38"/>
    <mergeCell ref="E38:F38"/>
    <mergeCell ref="H38:H39"/>
    <mergeCell ref="C39:D39"/>
    <mergeCell ref="E39:F39"/>
    <mergeCell ref="A40:B41"/>
    <mergeCell ref="C40:D40"/>
    <mergeCell ref="E40:F40"/>
    <mergeCell ref="H40:H41"/>
    <mergeCell ref="D53:E53"/>
    <mergeCell ref="G53:H60"/>
    <mergeCell ref="D54:E54"/>
    <mergeCell ref="D55:E55"/>
    <mergeCell ref="C32:D32"/>
    <mergeCell ref="D60:E60"/>
    <mergeCell ref="C36:D36"/>
    <mergeCell ref="E36:F36"/>
    <mergeCell ref="E32:F32"/>
    <mergeCell ref="C37:D37"/>
    <mergeCell ref="H36:H37"/>
    <mergeCell ref="C41:D41"/>
    <mergeCell ref="E41:F41"/>
    <mergeCell ref="G15:J15"/>
    <mergeCell ref="C16:E16"/>
    <mergeCell ref="C27:D27"/>
    <mergeCell ref="E27:F27"/>
    <mergeCell ref="H16:J16"/>
    <mergeCell ref="C21:D21"/>
    <mergeCell ref="C22:D22"/>
    <mergeCell ref="E21:F21"/>
    <mergeCell ref="E22:F22"/>
    <mergeCell ref="H21:H27"/>
    <mergeCell ref="H17:J17"/>
    <mergeCell ref="K62:M63"/>
    <mergeCell ref="G63:J63"/>
    <mergeCell ref="C62:E62"/>
    <mergeCell ref="G62:J62"/>
    <mergeCell ref="D56:E56"/>
    <mergeCell ref="D57:E57"/>
    <mergeCell ref="D58:E58"/>
    <mergeCell ref="D59:E59"/>
  </mergeCells>
  <phoneticPr fontId="12"/>
  <conditionalFormatting sqref="C8">
    <cfRule type="cellIs" dxfId="4" priority="1" operator="equal">
      <formula>0</formula>
    </cfRule>
    <cfRule type="cellIs" priority="2" operator="equal">
      <formula>0</formula>
    </cfRule>
  </conditionalFormatting>
  <dataValidations count="5">
    <dataValidation type="list" allowBlank="1" showInputMessage="1" showErrorMessage="1" sqref="E15">
      <formula1>"教,外,生"</formula1>
    </dataValidation>
    <dataValidation type="list" allowBlank="1" showInputMessage="1" showErrorMessage="1" sqref="C15">
      <formula1>"コーチ,マネージャー"</formula1>
    </dataValidation>
    <dataValidation type="list" allowBlank="1" showInputMessage="1" showErrorMessage="1" sqref="C4">
      <formula1>"北海道,青森県,岩手県,秋田県,宮城県,山形県,福島県,茨城県,栃木県,群馬県,千葉県,埼玉県,東京都,神奈川県,山梨県,新潟県,富山県,石川県,福井県,長野県,岐阜県,静岡県,愛知県,三重県,滋賀県,京都府,奈良県,和歌山県,大阪府,兵庫県,鳥取県,岡山県,島根県,広島県,山口県,香川県,徳島県,愛媛県,高知県,福岡県,佐賀県,長崎県,大分県,熊本県,宮崎県,鹿児島県,沖縄県"</formula1>
    </dataValidation>
    <dataValidation type="list" allowBlank="1" showInputMessage="1" showErrorMessage="1" sqref="C3">
      <formula1>"北海道,東北,関東,北信越,東海,近畿,中国,四国,九州"</formula1>
    </dataValidation>
    <dataValidation type="list" allowBlank="1" showInputMessage="1" showErrorMessage="1" sqref="C2">
      <formula1>"男,女"</formula1>
    </dataValidation>
  </dataValidation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sheetPr>
    <tabColor rgb="FFCCFFCC"/>
  </sheetPr>
  <dimension ref="A1:K30"/>
  <sheetViews>
    <sheetView showGridLines="0" workbookViewId="0">
      <selection sqref="A1:I1"/>
    </sheetView>
  </sheetViews>
  <sheetFormatPr defaultRowHeight="13.5"/>
  <cols>
    <col min="1" max="1" width="3.75" customWidth="1"/>
    <col min="2" max="2" width="12.5" customWidth="1"/>
    <col min="3" max="3" width="7.5" customWidth="1"/>
    <col min="4" max="4" width="12.5" customWidth="1"/>
    <col min="5" max="5" width="5" customWidth="1"/>
    <col min="6" max="6" width="3.75" customWidth="1"/>
    <col min="7" max="7" width="7.5" customWidth="1"/>
    <col min="8" max="8" width="25" customWidth="1"/>
    <col min="9" max="9" width="5" customWidth="1"/>
  </cols>
  <sheetData>
    <row r="1" spans="1:11" ht="22.5" customHeight="1">
      <c r="A1" s="247" t="s">
        <v>124</v>
      </c>
      <c r="B1" s="247"/>
      <c r="C1" s="247"/>
      <c r="D1" s="247"/>
      <c r="E1" s="247"/>
      <c r="F1" s="247"/>
      <c r="G1" s="247"/>
      <c r="H1" s="247"/>
      <c r="I1" s="247"/>
      <c r="J1" s="152"/>
      <c r="K1" s="152"/>
    </row>
    <row r="2" spans="1:11" ht="5.25" customHeight="1"/>
    <row r="3" spans="1:11" ht="22.5" customHeight="1">
      <c r="A3" s="248" t="s">
        <v>89</v>
      </c>
      <c r="B3" s="248"/>
      <c r="C3" s="248"/>
      <c r="D3" s="248"/>
      <c r="E3" s="248"/>
      <c r="F3" s="248"/>
      <c r="G3" s="248"/>
      <c r="H3" s="248"/>
      <c r="I3" s="248"/>
      <c r="J3" s="57"/>
    </row>
    <row r="4" spans="1:11" ht="15" customHeight="1" thickBot="1"/>
    <row r="5" spans="1:11" ht="30" customHeight="1">
      <c r="A5" s="258" t="s">
        <v>109</v>
      </c>
      <c r="B5" s="259"/>
      <c r="C5" s="256" t="str">
        <f>男子用記入欄!C3&amp;男子用記入欄!H21&amp;"位"</f>
        <v>位</v>
      </c>
      <c r="D5" s="260"/>
      <c r="E5" s="261"/>
      <c r="F5" s="249" t="s">
        <v>73</v>
      </c>
      <c r="G5" s="250"/>
      <c r="H5" s="256">
        <f>男子用記入欄!C4</f>
        <v>0</v>
      </c>
      <c r="I5" s="257"/>
      <c r="J5" s="103"/>
    </row>
    <row r="6" spans="1:11" ht="15" customHeight="1">
      <c r="A6" s="251" t="s">
        <v>74</v>
      </c>
      <c r="B6" s="252"/>
      <c r="C6" s="253" t="str">
        <f>男子用記入欄!C6&amp;男子用記入欄!D6&amp;"　"&amp;男子用記入欄!E6&amp;男子用記入欄!I6</f>
        <v>りつ　ちゅうがっこう</v>
      </c>
      <c r="D6" s="254"/>
      <c r="E6" s="254"/>
      <c r="F6" s="254"/>
      <c r="G6" s="254"/>
      <c r="H6" s="254"/>
      <c r="I6" s="255"/>
      <c r="J6" s="58"/>
    </row>
    <row r="7" spans="1:11" ht="30" customHeight="1">
      <c r="A7" s="242" t="s">
        <v>1</v>
      </c>
      <c r="B7" s="243"/>
      <c r="C7" s="244" t="str">
        <f>男子用記入欄!C5&amp;男子用記入欄!D5&amp;男子用記入欄!E5&amp;男子用記入欄!I5</f>
        <v>立中学校</v>
      </c>
      <c r="D7" s="245"/>
      <c r="E7" s="245"/>
      <c r="F7" s="245"/>
      <c r="G7" s="245"/>
      <c r="H7" s="245"/>
      <c r="I7" s="246"/>
    </row>
    <row r="8" spans="1:11" ht="22.5" customHeight="1">
      <c r="A8" s="231" t="s">
        <v>75</v>
      </c>
      <c r="B8" s="232"/>
      <c r="C8" s="148" t="s">
        <v>76</v>
      </c>
      <c r="D8" s="235">
        <f>男子用記入欄!C7</f>
        <v>0</v>
      </c>
      <c r="E8" s="235"/>
      <c r="F8" s="235"/>
      <c r="G8" s="235"/>
      <c r="H8" s="235"/>
      <c r="I8" s="236"/>
    </row>
    <row r="9" spans="1:11" ht="22.5" customHeight="1">
      <c r="A9" s="231"/>
      <c r="B9" s="232"/>
      <c r="C9" s="237" t="str">
        <f>男子用記入欄!C8&amp;男子用記入欄!D8</f>
        <v>0</v>
      </c>
      <c r="D9" s="238"/>
      <c r="E9" s="238"/>
      <c r="F9" s="238"/>
      <c r="G9" s="238"/>
      <c r="H9" s="238"/>
      <c r="I9" s="239"/>
    </row>
    <row r="10" spans="1:11" ht="22.5" customHeight="1" thickBot="1">
      <c r="A10" s="233"/>
      <c r="B10" s="234"/>
      <c r="C10" s="136" t="s">
        <v>77</v>
      </c>
      <c r="D10" s="240" t="str">
        <f>男子用記入欄!C9&amp;男子用記入欄!D9&amp;男子用記入欄!E9&amp;男子用記入欄!F9&amp;男子用記入欄!G9</f>
        <v>--</v>
      </c>
      <c r="E10" s="241"/>
      <c r="F10" s="241"/>
      <c r="G10" s="137" t="s">
        <v>78</v>
      </c>
      <c r="H10" s="145" t="str">
        <f>男子用記入欄!C10&amp;男子用記入欄!D10&amp;男子用記入欄!E10&amp;男子用記入欄!F10&amp;男子用記入欄!G10</f>
        <v>--</v>
      </c>
      <c r="I10" s="134"/>
    </row>
    <row r="11" spans="1:11" ht="3.75" customHeight="1" thickBot="1">
      <c r="A11" s="60"/>
      <c r="B11" s="60"/>
    </row>
    <row r="12" spans="1:11" ht="15" customHeight="1">
      <c r="A12" s="262" t="s">
        <v>74</v>
      </c>
      <c r="B12" s="263"/>
      <c r="C12" s="264">
        <f>男子用記入欄!H12</f>
        <v>0</v>
      </c>
      <c r="D12" s="265"/>
      <c r="E12" s="265"/>
      <c r="F12" s="265"/>
      <c r="G12" s="265"/>
      <c r="H12" s="265"/>
      <c r="I12" s="266"/>
      <c r="J12" s="58"/>
    </row>
    <row r="13" spans="1:11" ht="30" customHeight="1">
      <c r="A13" s="267" t="s">
        <v>79</v>
      </c>
      <c r="B13" s="268"/>
      <c r="C13" s="269">
        <f>男子用記入欄!C12</f>
        <v>0</v>
      </c>
      <c r="D13" s="270"/>
      <c r="E13" s="270"/>
      <c r="F13" s="270"/>
      <c r="G13" s="270"/>
      <c r="H13" s="270"/>
      <c r="I13" s="271"/>
    </row>
    <row r="14" spans="1:11" ht="22.5" customHeight="1">
      <c r="A14" s="231" t="s">
        <v>80</v>
      </c>
      <c r="B14" s="232"/>
      <c r="C14" s="148" t="s">
        <v>77</v>
      </c>
      <c r="D14" s="274" t="str">
        <f>男子用記入欄!C13&amp;男子用記入欄!D13&amp;男子用記入欄!E13&amp;男子用記入欄!F13&amp;男子用記入欄!G13</f>
        <v>--</v>
      </c>
      <c r="E14" s="275"/>
      <c r="F14" s="275"/>
      <c r="G14" s="146"/>
      <c r="H14" s="147"/>
      <c r="I14" s="133"/>
    </row>
    <row r="15" spans="1:11" ht="22.5" customHeight="1" thickBot="1">
      <c r="A15" s="233"/>
      <c r="B15" s="234"/>
      <c r="C15" s="136" t="s">
        <v>81</v>
      </c>
      <c r="D15" s="272">
        <f>男子用記入欄!C14</f>
        <v>0</v>
      </c>
      <c r="E15" s="272"/>
      <c r="F15" s="272"/>
      <c r="G15" s="272"/>
      <c r="H15" s="272"/>
      <c r="I15" s="273"/>
    </row>
    <row r="16" spans="1:11" ht="22.5" customHeight="1" thickBot="1">
      <c r="A16" s="60"/>
      <c r="B16" s="61" t="s">
        <v>82</v>
      </c>
    </row>
    <row r="17" spans="1:9" ht="15" customHeight="1">
      <c r="A17" s="276">
        <f>男子用記入欄!C15</f>
        <v>0</v>
      </c>
      <c r="B17" s="277"/>
      <c r="C17" s="286" t="str">
        <f>"("&amp;男子用記入欄!E15&amp;")"</f>
        <v>()</v>
      </c>
      <c r="D17" s="67" t="s">
        <v>95</v>
      </c>
      <c r="E17" s="288">
        <f>男子用記入欄!H16</f>
        <v>0</v>
      </c>
      <c r="F17" s="289"/>
      <c r="G17" s="289"/>
      <c r="H17" s="289"/>
      <c r="I17" s="290"/>
    </row>
    <row r="18" spans="1:9" ht="30" customHeight="1" thickBot="1">
      <c r="A18" s="233"/>
      <c r="B18" s="234"/>
      <c r="C18" s="287"/>
      <c r="D18" s="64" t="s">
        <v>83</v>
      </c>
      <c r="E18" s="291">
        <f>男子用記入欄!C16</f>
        <v>0</v>
      </c>
      <c r="F18" s="292"/>
      <c r="G18" s="292"/>
      <c r="H18" s="292"/>
      <c r="I18" s="293"/>
    </row>
    <row r="19" spans="1:9" ht="22.5" customHeight="1">
      <c r="B19" s="61"/>
    </row>
    <row r="20" spans="1:9" ht="22.5" customHeight="1" thickBot="1">
      <c r="A20" s="59" t="s">
        <v>90</v>
      </c>
      <c r="B20" s="59"/>
      <c r="C20" s="59"/>
      <c r="D20" s="61" t="s">
        <v>84</v>
      </c>
      <c r="E20" s="59"/>
      <c r="F20" s="59"/>
      <c r="G20" s="59"/>
      <c r="H20" s="59"/>
      <c r="I20" s="59"/>
    </row>
    <row r="21" spans="1:9" ht="13.5" customHeight="1">
      <c r="A21" s="280" t="s">
        <v>85</v>
      </c>
      <c r="B21" s="278" t="s">
        <v>74</v>
      </c>
      <c r="C21" s="279"/>
      <c r="D21" s="279"/>
      <c r="E21" s="282" t="s">
        <v>86</v>
      </c>
      <c r="F21" s="284" t="s">
        <v>85</v>
      </c>
      <c r="G21" s="278" t="s">
        <v>74</v>
      </c>
      <c r="H21" s="279"/>
      <c r="I21" s="294" t="s">
        <v>86</v>
      </c>
    </row>
    <row r="22" spans="1:9" ht="22.5" customHeight="1">
      <c r="A22" s="281"/>
      <c r="B22" s="296" t="s">
        <v>87</v>
      </c>
      <c r="C22" s="297"/>
      <c r="D22" s="297"/>
      <c r="E22" s="283"/>
      <c r="F22" s="285"/>
      <c r="G22" s="298" t="s">
        <v>88</v>
      </c>
      <c r="H22" s="299"/>
      <c r="I22" s="295"/>
    </row>
    <row r="23" spans="1:9" ht="15" customHeight="1">
      <c r="A23" s="304">
        <v>1</v>
      </c>
      <c r="B23" s="306">
        <f>男子用記入欄!E21</f>
        <v>0</v>
      </c>
      <c r="C23" s="307"/>
      <c r="D23" s="307"/>
      <c r="E23" s="308">
        <f>男子用記入欄!G21</f>
        <v>0</v>
      </c>
      <c r="F23" s="310">
        <v>5</v>
      </c>
      <c r="G23" s="312">
        <f>男子用記入欄!E25</f>
        <v>0</v>
      </c>
      <c r="H23" s="313"/>
      <c r="I23" s="302">
        <f>男子用記入欄!G25</f>
        <v>0</v>
      </c>
    </row>
    <row r="24" spans="1:9" ht="30" customHeight="1">
      <c r="A24" s="305"/>
      <c r="B24" s="315">
        <f>男子用記入欄!C21</f>
        <v>0</v>
      </c>
      <c r="C24" s="316"/>
      <c r="D24" s="316"/>
      <c r="E24" s="309"/>
      <c r="F24" s="311"/>
      <c r="G24" s="315">
        <f>男子用記入欄!C25</f>
        <v>0</v>
      </c>
      <c r="H24" s="316"/>
      <c r="I24" s="314"/>
    </row>
    <row r="25" spans="1:9" ht="15" customHeight="1">
      <c r="A25" s="304">
        <v>2</v>
      </c>
      <c r="B25" s="306">
        <f>男子用記入欄!E22</f>
        <v>0</v>
      </c>
      <c r="C25" s="307"/>
      <c r="D25" s="307"/>
      <c r="E25" s="308">
        <f>男子用記入欄!G22</f>
        <v>0</v>
      </c>
      <c r="F25" s="310">
        <v>6</v>
      </c>
      <c r="G25" s="312">
        <f>男子用記入欄!E26</f>
        <v>0</v>
      </c>
      <c r="H25" s="313"/>
      <c r="I25" s="302">
        <f>男子用記入欄!G26</f>
        <v>0</v>
      </c>
    </row>
    <row r="26" spans="1:9" ht="30" customHeight="1">
      <c r="A26" s="305"/>
      <c r="B26" s="315">
        <f>男子用記入欄!C22</f>
        <v>0</v>
      </c>
      <c r="C26" s="316"/>
      <c r="D26" s="316"/>
      <c r="E26" s="309"/>
      <c r="F26" s="311"/>
      <c r="G26" s="315">
        <f>男子用記入欄!C26</f>
        <v>0</v>
      </c>
      <c r="H26" s="316"/>
      <c r="I26" s="314"/>
    </row>
    <row r="27" spans="1:9" ht="15" customHeight="1">
      <c r="A27" s="304">
        <v>3</v>
      </c>
      <c r="B27" s="306">
        <f>男子用記入欄!E23</f>
        <v>0</v>
      </c>
      <c r="C27" s="307"/>
      <c r="D27" s="307"/>
      <c r="E27" s="308">
        <f>男子用記入欄!G23</f>
        <v>0</v>
      </c>
      <c r="F27" s="310">
        <v>7</v>
      </c>
      <c r="G27" s="312">
        <f>男子用記入欄!E27</f>
        <v>0</v>
      </c>
      <c r="H27" s="313"/>
      <c r="I27" s="302">
        <f>男子用記入欄!G27</f>
        <v>0</v>
      </c>
    </row>
    <row r="28" spans="1:9" ht="30" customHeight="1" thickBot="1">
      <c r="A28" s="305"/>
      <c r="B28" s="315">
        <f>男子用記入欄!C23</f>
        <v>0</v>
      </c>
      <c r="C28" s="316"/>
      <c r="D28" s="316"/>
      <c r="E28" s="309"/>
      <c r="F28" s="319"/>
      <c r="G28" s="300">
        <f>男子用記入欄!C27</f>
        <v>0</v>
      </c>
      <c r="H28" s="301"/>
      <c r="I28" s="303"/>
    </row>
    <row r="29" spans="1:9" ht="15" customHeight="1">
      <c r="A29" s="304">
        <v>4</v>
      </c>
      <c r="B29" s="306">
        <f>男子用記入欄!E24</f>
        <v>0</v>
      </c>
      <c r="C29" s="307"/>
      <c r="D29" s="307"/>
      <c r="E29" s="302">
        <f>男子用記入欄!G24</f>
        <v>0</v>
      </c>
      <c r="F29" s="65"/>
      <c r="G29" s="65"/>
      <c r="H29" s="66"/>
      <c r="I29" s="317"/>
    </row>
    <row r="30" spans="1:9" ht="30" customHeight="1" thickBot="1">
      <c r="A30" s="318"/>
      <c r="B30" s="300">
        <f>男子用記入欄!C24</f>
        <v>0</v>
      </c>
      <c r="C30" s="301"/>
      <c r="D30" s="301"/>
      <c r="E30" s="303"/>
      <c r="F30" s="62"/>
      <c r="G30" s="62"/>
      <c r="H30" s="63"/>
      <c r="I30" s="317"/>
    </row>
  </sheetData>
  <sheetProtection password="CADF" sheet="1" objects="1" scenarios="1"/>
  <mergeCells count="62">
    <mergeCell ref="I29:I30"/>
    <mergeCell ref="B30:D30"/>
    <mergeCell ref="A25:A26"/>
    <mergeCell ref="B25:D25"/>
    <mergeCell ref="E25:E26"/>
    <mergeCell ref="A29:A30"/>
    <mergeCell ref="B29:D29"/>
    <mergeCell ref="E29:E30"/>
    <mergeCell ref="A27:A28"/>
    <mergeCell ref="B27:D27"/>
    <mergeCell ref="E27:E28"/>
    <mergeCell ref="B28:D28"/>
    <mergeCell ref="F25:F26"/>
    <mergeCell ref="G25:H25"/>
    <mergeCell ref="G27:H27"/>
    <mergeCell ref="F27:F28"/>
    <mergeCell ref="G28:H28"/>
    <mergeCell ref="I27:I28"/>
    <mergeCell ref="A23:A24"/>
    <mergeCell ref="B23:D23"/>
    <mergeCell ref="E23:E24"/>
    <mergeCell ref="F23:F24"/>
    <mergeCell ref="G23:H23"/>
    <mergeCell ref="I23:I24"/>
    <mergeCell ref="B24:D24"/>
    <mergeCell ref="G24:H24"/>
    <mergeCell ref="I25:I26"/>
    <mergeCell ref="B26:D26"/>
    <mergeCell ref="G26:H26"/>
    <mergeCell ref="A17:B18"/>
    <mergeCell ref="G21:H21"/>
    <mergeCell ref="A21:A22"/>
    <mergeCell ref="B21:D21"/>
    <mergeCell ref="E21:E22"/>
    <mergeCell ref="F21:F22"/>
    <mergeCell ref="C17:C18"/>
    <mergeCell ref="E17:I17"/>
    <mergeCell ref="E18:I18"/>
    <mergeCell ref="I21:I22"/>
    <mergeCell ref="B22:D22"/>
    <mergeCell ref="G22:H22"/>
    <mergeCell ref="A12:B12"/>
    <mergeCell ref="C12:I12"/>
    <mergeCell ref="A13:B13"/>
    <mergeCell ref="C13:I13"/>
    <mergeCell ref="D15:I15"/>
    <mergeCell ref="D14:F14"/>
    <mergeCell ref="A14:B15"/>
    <mergeCell ref="A1:I1"/>
    <mergeCell ref="A3:I3"/>
    <mergeCell ref="F5:G5"/>
    <mergeCell ref="A6:B6"/>
    <mergeCell ref="C6:I6"/>
    <mergeCell ref="H5:I5"/>
    <mergeCell ref="A5:B5"/>
    <mergeCell ref="C5:E5"/>
    <mergeCell ref="A8:B10"/>
    <mergeCell ref="D8:I8"/>
    <mergeCell ref="C9:I9"/>
    <mergeCell ref="D10:F10"/>
    <mergeCell ref="A7:B7"/>
    <mergeCell ref="C7:I7"/>
  </mergeCells>
  <phoneticPr fontId="12"/>
  <conditionalFormatting sqref="G23:I28 C6:I7 D8:I8 C9:I9 D10:F10 H10 C12:I13 D14:F14 D15:I15 A17:C18 E17:I18 B23:E30 H5 J5">
    <cfRule type="cellIs" dxfId="3" priority="1" operator="equal">
      <formula>0</formula>
    </cfRule>
  </conditionalFormatting>
  <pageMargins left="0.98425196850393704" right="0.39370078740157483" top="0.74803149606299213" bottom="0.55118110236220474" header="0.31496062992125984" footer="0.31496062992125984"/>
  <pageSetup paperSize="9" orientation="portrait" verticalDpi="0" r:id="rId1"/>
</worksheet>
</file>

<file path=xl/worksheets/sheet5.xml><?xml version="1.0" encoding="utf-8"?>
<worksheet xmlns="http://schemas.openxmlformats.org/spreadsheetml/2006/main" xmlns:r="http://schemas.openxmlformats.org/officeDocument/2006/relationships">
  <sheetPr>
    <tabColor rgb="FFFFFF99"/>
  </sheetPr>
  <dimension ref="A1:K31"/>
  <sheetViews>
    <sheetView showGridLines="0" workbookViewId="0">
      <selection sqref="A1:I1"/>
    </sheetView>
  </sheetViews>
  <sheetFormatPr defaultRowHeight="13.5"/>
  <cols>
    <col min="1" max="1" width="3.75" customWidth="1"/>
    <col min="2" max="2" width="12.5" customWidth="1"/>
    <col min="3" max="3" width="7.5" customWidth="1"/>
    <col min="4" max="4" width="12.5" customWidth="1"/>
    <col min="5" max="5" width="5" customWidth="1"/>
    <col min="6" max="6" width="3.75" customWidth="1"/>
    <col min="7" max="7" width="7.5" customWidth="1"/>
    <col min="8" max="8" width="25" customWidth="1"/>
    <col min="9" max="9" width="5" customWidth="1"/>
  </cols>
  <sheetData>
    <row r="1" spans="1:11" ht="22.5" customHeight="1">
      <c r="A1" s="247" t="s">
        <v>124</v>
      </c>
      <c r="B1" s="247"/>
      <c r="C1" s="247"/>
      <c r="D1" s="247"/>
      <c r="E1" s="247"/>
      <c r="F1" s="247"/>
      <c r="G1" s="247"/>
      <c r="H1" s="247"/>
      <c r="I1" s="247"/>
      <c r="J1" s="152"/>
      <c r="K1" s="152"/>
    </row>
    <row r="2" spans="1:11" ht="5.25" customHeight="1"/>
    <row r="3" spans="1:11" ht="22.5" customHeight="1">
      <c r="A3" s="248" t="s">
        <v>100</v>
      </c>
      <c r="B3" s="248"/>
      <c r="C3" s="248"/>
      <c r="D3" s="248"/>
      <c r="E3" s="248"/>
      <c r="F3" s="248"/>
      <c r="G3" s="248"/>
      <c r="H3" s="248"/>
      <c r="I3" s="248"/>
      <c r="J3" s="57"/>
    </row>
    <row r="4" spans="1:11" ht="15" customHeight="1" thickBot="1"/>
    <row r="5" spans="1:11" ht="30" customHeight="1">
      <c r="A5" s="258" t="s">
        <v>109</v>
      </c>
      <c r="B5" s="259"/>
      <c r="C5" s="362" t="str">
        <f>女子用記入欄!C3&amp;女子用記入欄!H21&amp;"位"</f>
        <v>位</v>
      </c>
      <c r="D5" s="363"/>
      <c r="E5" s="364"/>
      <c r="F5" s="249" t="s">
        <v>73</v>
      </c>
      <c r="G5" s="250"/>
      <c r="H5" s="362">
        <f>女子用記入欄!C4</f>
        <v>0</v>
      </c>
      <c r="I5" s="368"/>
      <c r="J5" s="103"/>
    </row>
    <row r="6" spans="1:11" ht="15" customHeight="1">
      <c r="A6" s="251" t="s">
        <v>74</v>
      </c>
      <c r="B6" s="252"/>
      <c r="C6" s="365" t="str">
        <f>女子用記入欄!C6&amp;女子用記入欄!D6&amp;"　"&amp;女子用記入欄!E6&amp;女子用記入欄!I6</f>
        <v>りつ　ちゅうがっこう</v>
      </c>
      <c r="D6" s="366"/>
      <c r="E6" s="366"/>
      <c r="F6" s="366"/>
      <c r="G6" s="366"/>
      <c r="H6" s="366"/>
      <c r="I6" s="367"/>
      <c r="J6" s="58"/>
    </row>
    <row r="7" spans="1:11" ht="30" customHeight="1">
      <c r="A7" s="242" t="s">
        <v>1</v>
      </c>
      <c r="B7" s="243"/>
      <c r="C7" s="345" t="str">
        <f>女子用記入欄!C5&amp;女子用記入欄!D5&amp;女子用記入欄!E5&amp;女子用記入欄!I5</f>
        <v>立中学校</v>
      </c>
      <c r="D7" s="346"/>
      <c r="E7" s="346"/>
      <c r="F7" s="346"/>
      <c r="G7" s="346"/>
      <c r="H7" s="346"/>
      <c r="I7" s="347"/>
    </row>
    <row r="8" spans="1:11" ht="22.5" customHeight="1">
      <c r="A8" s="231" t="s">
        <v>75</v>
      </c>
      <c r="B8" s="232"/>
      <c r="C8" s="148" t="s">
        <v>76</v>
      </c>
      <c r="D8" s="348">
        <f>女子用記入欄!C7</f>
        <v>0</v>
      </c>
      <c r="E8" s="349"/>
      <c r="F8" s="349"/>
      <c r="G8" s="349"/>
      <c r="H8" s="349"/>
      <c r="I8" s="350"/>
    </row>
    <row r="9" spans="1:11" ht="22.5" customHeight="1">
      <c r="A9" s="231"/>
      <c r="B9" s="232"/>
      <c r="C9" s="351" t="str">
        <f>女子用記入欄!C8&amp;女子用記入欄!D8</f>
        <v>0</v>
      </c>
      <c r="D9" s="352"/>
      <c r="E9" s="352"/>
      <c r="F9" s="352"/>
      <c r="G9" s="352"/>
      <c r="H9" s="352"/>
      <c r="I9" s="353"/>
    </row>
    <row r="10" spans="1:11" ht="22.5" customHeight="1" thickBot="1">
      <c r="A10" s="233"/>
      <c r="B10" s="234"/>
      <c r="C10" s="136" t="s">
        <v>77</v>
      </c>
      <c r="D10" s="354" t="str">
        <f>女子用記入欄!C9&amp;女子用記入欄!D9&amp;女子用記入欄!E9&amp;女子用記入欄!F9&amp;女子用記入欄!G9</f>
        <v>--</v>
      </c>
      <c r="E10" s="355"/>
      <c r="F10" s="355"/>
      <c r="G10" s="137" t="s">
        <v>78</v>
      </c>
      <c r="H10" s="149" t="str">
        <f>女子用記入欄!C10&amp;女子用記入欄!D10&amp;女子用記入欄!E10&amp;女子用記入欄!F10&amp;女子用記入欄!G10</f>
        <v>--</v>
      </c>
      <c r="I10" s="144"/>
    </row>
    <row r="11" spans="1:11" ht="3.75" customHeight="1" thickBot="1">
      <c r="A11" s="60"/>
      <c r="B11" s="60"/>
    </row>
    <row r="12" spans="1:11" ht="15" customHeight="1">
      <c r="A12" s="262" t="s">
        <v>74</v>
      </c>
      <c r="B12" s="263"/>
      <c r="C12" s="356">
        <f>女子用記入欄!H12</f>
        <v>0</v>
      </c>
      <c r="D12" s="357"/>
      <c r="E12" s="357"/>
      <c r="F12" s="357"/>
      <c r="G12" s="357"/>
      <c r="H12" s="357"/>
      <c r="I12" s="358"/>
      <c r="J12" s="58"/>
    </row>
    <row r="13" spans="1:11" ht="30" customHeight="1">
      <c r="A13" s="267" t="s">
        <v>79</v>
      </c>
      <c r="B13" s="268"/>
      <c r="C13" s="359">
        <f>女子用記入欄!C12</f>
        <v>0</v>
      </c>
      <c r="D13" s="360"/>
      <c r="E13" s="360"/>
      <c r="F13" s="360"/>
      <c r="G13" s="360"/>
      <c r="H13" s="360"/>
      <c r="I13" s="361"/>
    </row>
    <row r="14" spans="1:11" ht="22.5" customHeight="1">
      <c r="A14" s="231" t="s">
        <v>80</v>
      </c>
      <c r="B14" s="232"/>
      <c r="C14" s="148" t="s">
        <v>77</v>
      </c>
      <c r="D14" s="341" t="str">
        <f>女子用記入欄!C13&amp;女子用記入欄!D13&amp;女子用記入欄!E13&amp;女子用記入欄!F13&amp;女子用記入欄!G13</f>
        <v>--</v>
      </c>
      <c r="E14" s="342"/>
      <c r="F14" s="342"/>
      <c r="G14" s="150"/>
      <c r="H14" s="151"/>
      <c r="I14" s="143"/>
    </row>
    <row r="15" spans="1:11" ht="22.5" customHeight="1" thickBot="1">
      <c r="A15" s="233"/>
      <c r="B15" s="234"/>
      <c r="C15" s="136" t="s">
        <v>81</v>
      </c>
      <c r="D15" s="343">
        <f>女子用記入欄!C14</f>
        <v>0</v>
      </c>
      <c r="E15" s="343"/>
      <c r="F15" s="343"/>
      <c r="G15" s="343"/>
      <c r="H15" s="343"/>
      <c r="I15" s="344"/>
    </row>
    <row r="16" spans="1:11" ht="22.5" customHeight="1" thickBot="1">
      <c r="A16" s="60"/>
      <c r="B16" s="61" t="s">
        <v>82</v>
      </c>
    </row>
    <row r="17" spans="1:9" ht="15" customHeight="1">
      <c r="A17" s="276">
        <f>女子用記入欄!C15</f>
        <v>0</v>
      </c>
      <c r="B17" s="277"/>
      <c r="C17" s="332" t="str">
        <f>"("&amp;女子用記入欄!E15&amp;")"</f>
        <v>()</v>
      </c>
      <c r="D17" s="67" t="s">
        <v>95</v>
      </c>
      <c r="E17" s="334">
        <f>女子用記入欄!H16</f>
        <v>0</v>
      </c>
      <c r="F17" s="335"/>
      <c r="G17" s="335"/>
      <c r="H17" s="335"/>
      <c r="I17" s="336"/>
    </row>
    <row r="18" spans="1:9" ht="30" customHeight="1" thickBot="1">
      <c r="A18" s="233"/>
      <c r="B18" s="234"/>
      <c r="C18" s="333"/>
      <c r="D18" s="64" t="s">
        <v>83</v>
      </c>
      <c r="E18" s="337">
        <f>女子用記入欄!C16</f>
        <v>0</v>
      </c>
      <c r="F18" s="338"/>
      <c r="G18" s="338"/>
      <c r="H18" s="338"/>
      <c r="I18" s="339"/>
    </row>
    <row r="19" spans="1:9" ht="22.5" customHeight="1">
      <c r="B19" s="61"/>
    </row>
    <row r="20" spans="1:9" ht="22.5" customHeight="1" thickBot="1">
      <c r="A20" s="59" t="s">
        <v>112</v>
      </c>
      <c r="B20" s="59"/>
      <c r="C20" s="59"/>
      <c r="D20" s="61" t="s">
        <v>84</v>
      </c>
      <c r="E20" s="59"/>
      <c r="F20" s="59"/>
      <c r="G20" s="59"/>
      <c r="H20" s="59"/>
      <c r="I20" s="59"/>
    </row>
    <row r="21" spans="1:9" ht="13.5" customHeight="1">
      <c r="A21" s="280" t="s">
        <v>85</v>
      </c>
      <c r="B21" s="278" t="s">
        <v>74</v>
      </c>
      <c r="C21" s="279"/>
      <c r="D21" s="279"/>
      <c r="E21" s="282" t="s">
        <v>86</v>
      </c>
      <c r="F21" s="284" t="s">
        <v>85</v>
      </c>
      <c r="G21" s="278" t="s">
        <v>74</v>
      </c>
      <c r="H21" s="279"/>
      <c r="I21" s="294" t="s">
        <v>86</v>
      </c>
    </row>
    <row r="22" spans="1:9" ht="22.5" customHeight="1">
      <c r="A22" s="281"/>
      <c r="B22" s="296" t="s">
        <v>87</v>
      </c>
      <c r="C22" s="297"/>
      <c r="D22" s="297"/>
      <c r="E22" s="283"/>
      <c r="F22" s="285"/>
      <c r="G22" s="298" t="s">
        <v>88</v>
      </c>
      <c r="H22" s="299"/>
      <c r="I22" s="295"/>
    </row>
    <row r="23" spans="1:9" ht="15" customHeight="1">
      <c r="A23" s="304">
        <v>1</v>
      </c>
      <c r="B23" s="320">
        <f>女子用記入欄!E21</f>
        <v>0</v>
      </c>
      <c r="C23" s="321"/>
      <c r="D23" s="321"/>
      <c r="E23" s="328">
        <f>女子用記入欄!G21</f>
        <v>0</v>
      </c>
      <c r="F23" s="310">
        <v>5</v>
      </c>
      <c r="G23" s="330">
        <f>女子用記入欄!E25</f>
        <v>0</v>
      </c>
      <c r="H23" s="331"/>
      <c r="I23" s="322">
        <f>女子用記入欄!G25</f>
        <v>0</v>
      </c>
    </row>
    <row r="24" spans="1:9" ht="30" customHeight="1">
      <c r="A24" s="305"/>
      <c r="B24" s="326">
        <f>女子用記入欄!C21</f>
        <v>0</v>
      </c>
      <c r="C24" s="327"/>
      <c r="D24" s="327"/>
      <c r="E24" s="329"/>
      <c r="F24" s="311"/>
      <c r="G24" s="326">
        <f>女子用記入欄!C25</f>
        <v>0</v>
      </c>
      <c r="H24" s="327"/>
      <c r="I24" s="340"/>
    </row>
    <row r="25" spans="1:9" ht="15" customHeight="1">
      <c r="A25" s="304">
        <v>2</v>
      </c>
      <c r="B25" s="320">
        <f>女子用記入欄!E22</f>
        <v>0</v>
      </c>
      <c r="C25" s="321"/>
      <c r="D25" s="321"/>
      <c r="E25" s="328">
        <f>女子用記入欄!G22</f>
        <v>0</v>
      </c>
      <c r="F25" s="310">
        <v>6</v>
      </c>
      <c r="G25" s="330">
        <f>女子用記入欄!E26</f>
        <v>0</v>
      </c>
      <c r="H25" s="331"/>
      <c r="I25" s="322">
        <f>女子用記入欄!G26</f>
        <v>0</v>
      </c>
    </row>
    <row r="26" spans="1:9" ht="30" customHeight="1">
      <c r="A26" s="305"/>
      <c r="B26" s="326">
        <f>女子用記入欄!C22</f>
        <v>0</v>
      </c>
      <c r="C26" s="327"/>
      <c r="D26" s="327"/>
      <c r="E26" s="329"/>
      <c r="F26" s="311"/>
      <c r="G26" s="326">
        <f>女子用記入欄!C26</f>
        <v>0</v>
      </c>
      <c r="H26" s="327"/>
      <c r="I26" s="340"/>
    </row>
    <row r="27" spans="1:9" ht="15" customHeight="1">
      <c r="A27" s="304">
        <v>3</v>
      </c>
      <c r="B27" s="320">
        <f>女子用記入欄!E23</f>
        <v>0</v>
      </c>
      <c r="C27" s="321"/>
      <c r="D27" s="321"/>
      <c r="E27" s="328">
        <f>女子用記入欄!G23</f>
        <v>0</v>
      </c>
      <c r="F27" s="310">
        <v>7</v>
      </c>
      <c r="G27" s="330">
        <f>女子用記入欄!E27</f>
        <v>0</v>
      </c>
      <c r="H27" s="331"/>
      <c r="I27" s="322">
        <f>女子用記入欄!G27</f>
        <v>0</v>
      </c>
    </row>
    <row r="28" spans="1:9" ht="30" customHeight="1" thickBot="1">
      <c r="A28" s="305"/>
      <c r="B28" s="326">
        <f>女子用記入欄!C23</f>
        <v>0</v>
      </c>
      <c r="C28" s="327"/>
      <c r="D28" s="327"/>
      <c r="E28" s="329"/>
      <c r="F28" s="319"/>
      <c r="G28" s="324">
        <f>女子用記入欄!C27</f>
        <v>0</v>
      </c>
      <c r="H28" s="325"/>
      <c r="I28" s="323"/>
    </row>
    <row r="29" spans="1:9" ht="15" customHeight="1">
      <c r="A29" s="304">
        <v>4</v>
      </c>
      <c r="B29" s="320">
        <f>女子用記入欄!E24</f>
        <v>0</v>
      </c>
      <c r="C29" s="321"/>
      <c r="D29" s="321"/>
      <c r="E29" s="322">
        <f>女子用記入欄!G24</f>
        <v>0</v>
      </c>
      <c r="F29" s="65"/>
      <c r="G29" s="65"/>
      <c r="H29" s="66"/>
      <c r="I29" s="317"/>
    </row>
    <row r="30" spans="1:9" ht="30" customHeight="1" thickBot="1">
      <c r="A30" s="318"/>
      <c r="B30" s="324">
        <f>女子用記入欄!C24</f>
        <v>0</v>
      </c>
      <c r="C30" s="325"/>
      <c r="D30" s="325"/>
      <c r="E30" s="323"/>
      <c r="F30" s="62"/>
      <c r="G30" s="62"/>
      <c r="H30" s="63"/>
      <c r="I30" s="317"/>
    </row>
    <row r="31" spans="1:9" ht="22.5" customHeight="1"/>
  </sheetData>
  <sheetProtection password="CADF" sheet="1" objects="1" scenarios="1"/>
  <mergeCells count="62">
    <mergeCell ref="A1:I1"/>
    <mergeCell ref="A3:I3"/>
    <mergeCell ref="A5:B5"/>
    <mergeCell ref="C5:E5"/>
    <mergeCell ref="A6:B6"/>
    <mergeCell ref="C6:I6"/>
    <mergeCell ref="F5:G5"/>
    <mergeCell ref="H5:I5"/>
    <mergeCell ref="D14:F14"/>
    <mergeCell ref="D15:I15"/>
    <mergeCell ref="A7:B7"/>
    <mergeCell ref="C7:I7"/>
    <mergeCell ref="A8:B10"/>
    <mergeCell ref="D8:I8"/>
    <mergeCell ref="C9:I9"/>
    <mergeCell ref="D10:F10"/>
    <mergeCell ref="A12:B12"/>
    <mergeCell ref="C12:I12"/>
    <mergeCell ref="A13:B13"/>
    <mergeCell ref="C13:I13"/>
    <mergeCell ref="A14:B15"/>
    <mergeCell ref="B21:D21"/>
    <mergeCell ref="E21:E22"/>
    <mergeCell ref="F21:F22"/>
    <mergeCell ref="G21:H21"/>
    <mergeCell ref="I21:I22"/>
    <mergeCell ref="B22:D22"/>
    <mergeCell ref="G22:H22"/>
    <mergeCell ref="G24:H24"/>
    <mergeCell ref="A23:A24"/>
    <mergeCell ref="B23:D23"/>
    <mergeCell ref="E23:E24"/>
    <mergeCell ref="F23:F24"/>
    <mergeCell ref="A17:B18"/>
    <mergeCell ref="C17:C18"/>
    <mergeCell ref="E17:I17"/>
    <mergeCell ref="E18:I18"/>
    <mergeCell ref="F25:F26"/>
    <mergeCell ref="G25:H25"/>
    <mergeCell ref="I25:I26"/>
    <mergeCell ref="G23:H23"/>
    <mergeCell ref="B26:D26"/>
    <mergeCell ref="G26:H26"/>
    <mergeCell ref="A25:A26"/>
    <mergeCell ref="B25:D25"/>
    <mergeCell ref="E25:E26"/>
    <mergeCell ref="A21:A22"/>
    <mergeCell ref="I23:I24"/>
    <mergeCell ref="B24:D24"/>
    <mergeCell ref="I27:I28"/>
    <mergeCell ref="B28:D28"/>
    <mergeCell ref="G28:H28"/>
    <mergeCell ref="A27:A28"/>
    <mergeCell ref="B27:D27"/>
    <mergeCell ref="E27:E28"/>
    <mergeCell ref="F27:F28"/>
    <mergeCell ref="G27:H27"/>
    <mergeCell ref="A29:A30"/>
    <mergeCell ref="B29:D29"/>
    <mergeCell ref="E29:E30"/>
    <mergeCell ref="I29:I30"/>
    <mergeCell ref="B30:D30"/>
  </mergeCells>
  <phoneticPr fontId="26"/>
  <conditionalFormatting sqref="C5:E5 G23:I28 C6:I7 D8:I8 C9:I9 D10:F10 H10 C12:I13 D14:F14 D15:I15 A17:C18 E17:I18 B23:E30 H5 J5">
    <cfRule type="cellIs" dxfId="2" priority="3" operator="equal">
      <formula>0</formula>
    </cfRule>
  </conditionalFormatting>
  <pageMargins left="0.98425196850393704" right="0.39370078740157483" top="0.74803149606299213" bottom="0.55118110236220474" header="0.31496062992125984" footer="0.31496062992125984"/>
  <pageSetup paperSize="9" orientation="portrait" verticalDpi="0" r:id="rId1"/>
</worksheet>
</file>

<file path=xl/worksheets/sheet6.xml><?xml version="1.0" encoding="utf-8"?>
<worksheet xmlns="http://schemas.openxmlformats.org/spreadsheetml/2006/main" xmlns:r="http://schemas.openxmlformats.org/officeDocument/2006/relationships">
  <sheetPr>
    <tabColor rgb="FFCCFFCC"/>
  </sheetPr>
  <dimension ref="A1:K41"/>
  <sheetViews>
    <sheetView showGridLines="0" workbookViewId="0">
      <selection sqref="A1:K1"/>
    </sheetView>
  </sheetViews>
  <sheetFormatPr defaultRowHeight="13.5"/>
  <cols>
    <col min="1" max="1" width="3.75" customWidth="1"/>
    <col min="2" max="2" width="12.5" customWidth="1"/>
    <col min="3" max="3" width="6.875" customWidth="1"/>
    <col min="4" max="4" width="11.875" customWidth="1"/>
    <col min="5" max="6" width="4.375" customWidth="1"/>
    <col min="7" max="7" width="7.5" customWidth="1"/>
    <col min="8" max="8" width="8.75" customWidth="1"/>
    <col min="9" max="9" width="15" customWidth="1"/>
    <col min="10" max="11" width="4.375" customWidth="1"/>
  </cols>
  <sheetData>
    <row r="1" spans="1:11" ht="22.5" customHeight="1">
      <c r="A1" s="247" t="s">
        <v>124</v>
      </c>
      <c r="B1" s="247"/>
      <c r="C1" s="247"/>
      <c r="D1" s="247"/>
      <c r="E1" s="247"/>
      <c r="F1" s="247"/>
      <c r="G1" s="247"/>
      <c r="H1" s="247"/>
      <c r="I1" s="247"/>
      <c r="J1" s="247"/>
      <c r="K1" s="247"/>
    </row>
    <row r="2" spans="1:11" ht="2.25" customHeight="1"/>
    <row r="3" spans="1:11" ht="18.75" customHeight="1">
      <c r="A3" s="248" t="s">
        <v>97</v>
      </c>
      <c r="B3" s="248"/>
      <c r="C3" s="248"/>
      <c r="D3" s="248"/>
      <c r="E3" s="248"/>
      <c r="F3" s="248"/>
      <c r="G3" s="248"/>
      <c r="H3" s="248"/>
      <c r="I3" s="248"/>
      <c r="J3" s="248"/>
      <c r="K3" s="57"/>
    </row>
    <row r="4" spans="1:11" ht="7.5" customHeight="1" thickBot="1"/>
    <row r="5" spans="1:11" ht="22.5" customHeight="1">
      <c r="A5" s="258" t="s">
        <v>113</v>
      </c>
      <c r="B5" s="259"/>
      <c r="C5" s="256">
        <f>男子用記入欄!C3</f>
        <v>0</v>
      </c>
      <c r="D5" s="260"/>
      <c r="E5" s="260"/>
      <c r="F5" s="261"/>
      <c r="G5" s="369" t="s">
        <v>73</v>
      </c>
      <c r="H5" s="369"/>
      <c r="I5" s="372">
        <f>男子用記入欄!C4</f>
        <v>0</v>
      </c>
      <c r="J5" s="372"/>
      <c r="K5" s="373"/>
    </row>
    <row r="6" spans="1:11" ht="13.5" customHeight="1">
      <c r="A6" s="370" t="s">
        <v>74</v>
      </c>
      <c r="B6" s="371"/>
      <c r="C6" s="374" t="str">
        <f>男子用記入欄!C6&amp;男子用記入欄!D6&amp;"　"&amp;男子用記入欄!E6&amp;男子用記入欄!I6</f>
        <v>りつ　ちゅうがっこう</v>
      </c>
      <c r="D6" s="375"/>
      <c r="E6" s="375"/>
      <c r="F6" s="375"/>
      <c r="G6" s="375"/>
      <c r="H6" s="375"/>
      <c r="I6" s="375"/>
      <c r="J6" s="375"/>
      <c r="K6" s="376"/>
    </row>
    <row r="7" spans="1:11" ht="22.5" customHeight="1">
      <c r="A7" s="242" t="s">
        <v>1</v>
      </c>
      <c r="B7" s="243"/>
      <c r="C7" s="377" t="str">
        <f>男子用記入欄!C5&amp;男子用記入欄!D5&amp;" "&amp;男子用記入欄!E5&amp;男子用記入欄!I5</f>
        <v>立 中学校</v>
      </c>
      <c r="D7" s="378"/>
      <c r="E7" s="378"/>
      <c r="F7" s="378"/>
      <c r="G7" s="378"/>
      <c r="H7" s="378"/>
      <c r="I7" s="378"/>
      <c r="J7" s="378"/>
      <c r="K7" s="379"/>
    </row>
    <row r="8" spans="1:11" ht="18.75" customHeight="1">
      <c r="A8" s="380" t="s">
        <v>75</v>
      </c>
      <c r="B8" s="381"/>
      <c r="C8" s="135" t="s">
        <v>76</v>
      </c>
      <c r="D8" s="388">
        <f>男子用記入欄!C7</f>
        <v>0</v>
      </c>
      <c r="E8" s="388"/>
      <c r="F8" s="388"/>
      <c r="G8" s="388"/>
      <c r="H8" s="388"/>
      <c r="I8" s="388"/>
      <c r="J8" s="388"/>
      <c r="K8" s="389"/>
    </row>
    <row r="9" spans="1:11" ht="18.75" customHeight="1">
      <c r="A9" s="231"/>
      <c r="B9" s="232"/>
      <c r="C9" s="237" t="str">
        <f>男子用記入欄!C8&amp;男子用記入欄!D8</f>
        <v>0</v>
      </c>
      <c r="D9" s="238"/>
      <c r="E9" s="238"/>
      <c r="F9" s="238"/>
      <c r="G9" s="238"/>
      <c r="H9" s="238"/>
      <c r="I9" s="238"/>
      <c r="J9" s="238"/>
      <c r="K9" s="239"/>
    </row>
    <row r="10" spans="1:11" ht="18.75" customHeight="1" thickBot="1">
      <c r="A10" s="233"/>
      <c r="B10" s="234"/>
      <c r="C10" s="136" t="s">
        <v>77</v>
      </c>
      <c r="D10" s="240" t="str">
        <f>男子用記入欄!C9&amp;男子用記入欄!D9&amp;男子用記入欄!E9&amp;男子用記入欄!F9&amp;男子用記入欄!G9</f>
        <v>--</v>
      </c>
      <c r="E10" s="241"/>
      <c r="F10" s="241"/>
      <c r="G10" s="137" t="s">
        <v>78</v>
      </c>
      <c r="H10" s="387" t="str">
        <f>男子用記入欄!C10&amp;男子用記入欄!D10&amp;男子用記入欄!E10&amp;男子用記入欄!F10&amp;男子用記入欄!G10</f>
        <v>--</v>
      </c>
      <c r="I10" s="387"/>
      <c r="J10" s="129"/>
      <c r="K10" s="130"/>
    </row>
    <row r="11" spans="1:11" ht="3.75" customHeight="1" thickBot="1">
      <c r="A11" s="60"/>
      <c r="B11" s="60"/>
    </row>
    <row r="12" spans="1:11" ht="13.5" customHeight="1">
      <c r="A12" s="262" t="s">
        <v>74</v>
      </c>
      <c r="B12" s="263"/>
      <c r="C12" s="264">
        <f>男子用記入欄!H12</f>
        <v>0</v>
      </c>
      <c r="D12" s="265"/>
      <c r="E12" s="265"/>
      <c r="F12" s="265"/>
      <c r="G12" s="265"/>
      <c r="H12" s="265"/>
      <c r="I12" s="265"/>
      <c r="J12" s="265"/>
      <c r="K12" s="266"/>
    </row>
    <row r="13" spans="1:11" ht="22.5" customHeight="1">
      <c r="A13" s="267" t="s">
        <v>79</v>
      </c>
      <c r="B13" s="268"/>
      <c r="C13" s="269">
        <f>男子用記入欄!C12</f>
        <v>0</v>
      </c>
      <c r="D13" s="270"/>
      <c r="E13" s="270"/>
      <c r="F13" s="270"/>
      <c r="G13" s="270"/>
      <c r="H13" s="270"/>
      <c r="I13" s="270"/>
      <c r="J13" s="270"/>
      <c r="K13" s="271"/>
    </row>
    <row r="14" spans="1:11" ht="18.75" customHeight="1">
      <c r="A14" s="231" t="s">
        <v>80</v>
      </c>
      <c r="B14" s="232"/>
      <c r="C14" s="135" t="s">
        <v>77</v>
      </c>
      <c r="D14" s="383" t="str">
        <f>男子用記入欄!C13&amp;男子用記入欄!D13&amp;男子用記入欄!E13&amp;男子用記入欄!F13&amp;男子用記入欄!G13</f>
        <v>--</v>
      </c>
      <c r="E14" s="384"/>
      <c r="F14" s="384"/>
      <c r="G14" s="131"/>
      <c r="H14" s="131"/>
      <c r="I14" s="132"/>
      <c r="J14" s="132"/>
      <c r="K14" s="133"/>
    </row>
    <row r="15" spans="1:11" ht="18.75" customHeight="1" thickBot="1">
      <c r="A15" s="233"/>
      <c r="B15" s="234"/>
      <c r="C15" s="136" t="s">
        <v>81</v>
      </c>
      <c r="D15" s="382">
        <f>男子用記入欄!C14</f>
        <v>0</v>
      </c>
      <c r="E15" s="382"/>
      <c r="F15" s="382"/>
      <c r="G15" s="382"/>
      <c r="H15" s="382"/>
      <c r="I15" s="382"/>
      <c r="J15" s="382"/>
      <c r="K15" s="134"/>
    </row>
    <row r="16" spans="1:11" ht="18.75" customHeight="1" thickBot="1">
      <c r="A16" s="60"/>
      <c r="B16" s="138" t="s">
        <v>125</v>
      </c>
    </row>
    <row r="17" spans="1:11" ht="13.5" customHeight="1">
      <c r="A17" s="402" t="s">
        <v>91</v>
      </c>
      <c r="B17" s="403"/>
      <c r="C17" s="404"/>
      <c r="D17" s="67" t="s">
        <v>74</v>
      </c>
      <c r="E17" s="288">
        <f>男子用記入欄!H17</f>
        <v>0</v>
      </c>
      <c r="F17" s="289"/>
      <c r="G17" s="289"/>
      <c r="H17" s="289"/>
      <c r="I17" s="289"/>
      <c r="J17" s="289"/>
      <c r="K17" s="290"/>
    </row>
    <row r="18" spans="1:11" ht="22.5" customHeight="1" thickBot="1">
      <c r="A18" s="405"/>
      <c r="B18" s="406"/>
      <c r="C18" s="407"/>
      <c r="D18" s="64" t="s">
        <v>83</v>
      </c>
      <c r="E18" s="291">
        <f>男子用記入欄!C17</f>
        <v>0</v>
      </c>
      <c r="F18" s="292"/>
      <c r="G18" s="292"/>
      <c r="H18" s="292"/>
      <c r="I18" s="292"/>
      <c r="J18" s="292"/>
      <c r="K18" s="293"/>
    </row>
    <row r="19" spans="1:11" ht="11.25" customHeight="1">
      <c r="B19" s="61"/>
      <c r="D19" s="385" t="s">
        <v>126</v>
      </c>
      <c r="E19" s="385"/>
      <c r="F19" s="385"/>
      <c r="G19" s="385"/>
      <c r="H19" s="385"/>
      <c r="I19" s="385"/>
      <c r="J19" s="385"/>
      <c r="K19" s="385"/>
    </row>
    <row r="20" spans="1:11" ht="22.5" customHeight="1" thickBot="1">
      <c r="A20" s="59" t="s">
        <v>98</v>
      </c>
      <c r="B20" s="59"/>
      <c r="C20" s="59"/>
      <c r="D20" s="386"/>
      <c r="E20" s="386"/>
      <c r="F20" s="386"/>
      <c r="G20" s="386"/>
      <c r="H20" s="386"/>
      <c r="I20" s="386"/>
      <c r="J20" s="386"/>
      <c r="K20" s="386"/>
    </row>
    <row r="21" spans="1:11" ht="12" customHeight="1">
      <c r="A21" s="280" t="s">
        <v>85</v>
      </c>
      <c r="B21" s="408" t="s">
        <v>74</v>
      </c>
      <c r="C21" s="408"/>
      <c r="D21" s="409"/>
      <c r="E21" s="282" t="s">
        <v>86</v>
      </c>
      <c r="F21" s="413" t="s">
        <v>109</v>
      </c>
      <c r="G21" s="393"/>
      <c r="H21" s="393"/>
      <c r="I21" s="393"/>
      <c r="J21" s="390"/>
    </row>
    <row r="22" spans="1:11" ht="18" customHeight="1">
      <c r="A22" s="281"/>
      <c r="B22" s="398" t="s">
        <v>87</v>
      </c>
      <c r="C22" s="398"/>
      <c r="D22" s="399"/>
      <c r="E22" s="283"/>
      <c r="F22" s="414"/>
      <c r="G22" s="394"/>
      <c r="H22" s="394"/>
      <c r="I22" s="394"/>
      <c r="J22" s="390"/>
    </row>
    <row r="23" spans="1:11" ht="13.5" customHeight="1">
      <c r="A23" s="304">
        <v>1</v>
      </c>
      <c r="B23" s="396">
        <f>男子用記入欄!E31</f>
        <v>0</v>
      </c>
      <c r="C23" s="396"/>
      <c r="D23" s="397"/>
      <c r="E23" s="308">
        <f>男子用記入欄!G31</f>
        <v>0</v>
      </c>
      <c r="F23" s="425">
        <f>男子用記入欄!H31</f>
        <v>0</v>
      </c>
      <c r="G23" s="392"/>
      <c r="H23" s="392"/>
      <c r="I23" s="392"/>
      <c r="J23" s="391"/>
    </row>
    <row r="24" spans="1:11" ht="22.5" customHeight="1">
      <c r="A24" s="305"/>
      <c r="B24" s="400">
        <f>男子用記入欄!C31</f>
        <v>0</v>
      </c>
      <c r="C24" s="400"/>
      <c r="D24" s="401"/>
      <c r="E24" s="309"/>
      <c r="F24" s="426"/>
      <c r="G24" s="395"/>
      <c r="H24" s="395"/>
      <c r="I24" s="395"/>
      <c r="J24" s="391"/>
    </row>
    <row r="25" spans="1:11" ht="13.5" customHeight="1">
      <c r="A25" s="304">
        <v>2</v>
      </c>
      <c r="B25" s="396">
        <f>男子用記入欄!E32</f>
        <v>0</v>
      </c>
      <c r="C25" s="396"/>
      <c r="D25" s="397"/>
      <c r="E25" s="308">
        <f>男子用記入欄!G32</f>
        <v>0</v>
      </c>
      <c r="F25" s="425">
        <f>男子用記入欄!H32</f>
        <v>0</v>
      </c>
      <c r="G25" s="392"/>
      <c r="H25" s="392"/>
      <c r="I25" s="392"/>
      <c r="J25" s="391"/>
    </row>
    <row r="26" spans="1:11" ht="22.5" customHeight="1">
      <c r="A26" s="305"/>
      <c r="B26" s="400">
        <f>男子用記入欄!C32</f>
        <v>0</v>
      </c>
      <c r="C26" s="400"/>
      <c r="D26" s="401"/>
      <c r="E26" s="309"/>
      <c r="F26" s="426"/>
      <c r="G26" s="395"/>
      <c r="H26" s="395"/>
      <c r="I26" s="395"/>
      <c r="J26" s="391"/>
    </row>
    <row r="27" spans="1:11" ht="13.5" customHeight="1">
      <c r="A27" s="304">
        <v>3</v>
      </c>
      <c r="B27" s="443">
        <f>男子用記入欄!E33</f>
        <v>0</v>
      </c>
      <c r="C27" s="443"/>
      <c r="D27" s="444"/>
      <c r="E27" s="410">
        <f>男子用記入欄!G33</f>
        <v>0</v>
      </c>
      <c r="F27" s="427">
        <f>男子用記入欄!H33</f>
        <v>0</v>
      </c>
      <c r="G27" s="392"/>
      <c r="H27" s="392"/>
      <c r="I27" s="392"/>
      <c r="J27" s="391"/>
    </row>
    <row r="28" spans="1:11" ht="22.5" customHeight="1">
      <c r="A28" s="305"/>
      <c r="B28" s="400">
        <f>男子用記入欄!C33</f>
        <v>0</v>
      </c>
      <c r="C28" s="400"/>
      <c r="D28" s="401"/>
      <c r="E28" s="309"/>
      <c r="F28" s="426"/>
      <c r="G28" s="395"/>
      <c r="H28" s="395"/>
      <c r="I28" s="395"/>
      <c r="J28" s="391"/>
    </row>
    <row r="29" spans="1:11" ht="13.5" customHeight="1">
      <c r="A29" s="304">
        <v>4</v>
      </c>
      <c r="B29" s="396">
        <f>男子用記入欄!E34</f>
        <v>0</v>
      </c>
      <c r="C29" s="396"/>
      <c r="D29" s="397"/>
      <c r="E29" s="308">
        <f>男子用記入欄!G34</f>
        <v>0</v>
      </c>
      <c r="F29" s="425">
        <f>男子用記入欄!H34</f>
        <v>0</v>
      </c>
      <c r="G29" s="392"/>
      <c r="H29" s="392"/>
      <c r="I29" s="392"/>
      <c r="J29" s="391"/>
    </row>
    <row r="30" spans="1:11" ht="22.5" customHeight="1" thickBot="1">
      <c r="A30" s="318"/>
      <c r="B30" s="441">
        <f>男子用記入欄!C34</f>
        <v>0</v>
      </c>
      <c r="C30" s="441"/>
      <c r="D30" s="442"/>
      <c r="E30" s="439"/>
      <c r="F30" s="440"/>
      <c r="G30" s="395"/>
      <c r="H30" s="395"/>
      <c r="I30" s="395"/>
      <c r="J30" s="391"/>
    </row>
    <row r="31" spans="1:11" ht="22.5" customHeight="1" thickBot="1">
      <c r="A31" s="59" t="s">
        <v>99</v>
      </c>
      <c r="B31" s="69"/>
      <c r="C31" s="69"/>
      <c r="D31" s="61"/>
      <c r="E31" s="70"/>
      <c r="F31" s="68"/>
      <c r="G31" s="70"/>
      <c r="H31" s="95"/>
      <c r="I31" s="70"/>
      <c r="J31" s="69"/>
    </row>
    <row r="32" spans="1:11" ht="12" customHeight="1">
      <c r="A32" s="280" t="s">
        <v>85</v>
      </c>
      <c r="B32" s="408" t="s">
        <v>74</v>
      </c>
      <c r="C32" s="408"/>
      <c r="D32" s="409"/>
      <c r="E32" s="428" t="s">
        <v>86</v>
      </c>
      <c r="F32" s="428" t="s">
        <v>111</v>
      </c>
      <c r="G32" s="430" t="s">
        <v>74</v>
      </c>
      <c r="H32" s="431"/>
      <c r="I32" s="432"/>
      <c r="J32" s="417" t="s">
        <v>86</v>
      </c>
      <c r="K32" s="413" t="s">
        <v>109</v>
      </c>
    </row>
    <row r="33" spans="1:11" ht="18" customHeight="1">
      <c r="A33" s="281"/>
      <c r="B33" s="398" t="s">
        <v>87</v>
      </c>
      <c r="C33" s="398"/>
      <c r="D33" s="399"/>
      <c r="E33" s="457"/>
      <c r="F33" s="429"/>
      <c r="G33" s="419" t="s">
        <v>88</v>
      </c>
      <c r="H33" s="420"/>
      <c r="I33" s="421"/>
      <c r="J33" s="418"/>
      <c r="K33" s="414"/>
    </row>
    <row r="34" spans="1:11" ht="13.5" customHeight="1">
      <c r="A34" s="304">
        <v>1</v>
      </c>
      <c r="B34" s="396">
        <f>男子用記入欄!E36</f>
        <v>0</v>
      </c>
      <c r="C34" s="396"/>
      <c r="D34" s="397"/>
      <c r="E34" s="433">
        <f>男子用記入欄!G36</f>
        <v>0</v>
      </c>
      <c r="F34" s="415" t="s">
        <v>92</v>
      </c>
      <c r="G34" s="422">
        <f>男子用記入欄!E37</f>
        <v>0</v>
      </c>
      <c r="H34" s="423"/>
      <c r="I34" s="424"/>
      <c r="J34" s="411">
        <f>男子用記入欄!G37</f>
        <v>0</v>
      </c>
      <c r="K34" s="425">
        <f>男子用記入欄!H36</f>
        <v>0</v>
      </c>
    </row>
    <row r="35" spans="1:11" ht="22.5" customHeight="1">
      <c r="A35" s="305"/>
      <c r="B35" s="400">
        <f>男子用記入欄!C36</f>
        <v>0</v>
      </c>
      <c r="C35" s="400"/>
      <c r="D35" s="401"/>
      <c r="E35" s="434"/>
      <c r="F35" s="416"/>
      <c r="G35" s="436">
        <f>男子用記入欄!C37</f>
        <v>0</v>
      </c>
      <c r="H35" s="437"/>
      <c r="I35" s="438"/>
      <c r="J35" s="412"/>
      <c r="K35" s="426"/>
    </row>
    <row r="36" spans="1:11" ht="13.5" customHeight="1">
      <c r="A36" s="304">
        <v>2</v>
      </c>
      <c r="B36" s="396">
        <f>男子用記入欄!E38</f>
        <v>0</v>
      </c>
      <c r="C36" s="396"/>
      <c r="D36" s="397"/>
      <c r="E36" s="433">
        <f>男子用記入欄!G38</f>
        <v>0</v>
      </c>
      <c r="F36" s="415" t="s">
        <v>92</v>
      </c>
      <c r="G36" s="422">
        <f>男子用記入欄!E39</f>
        <v>0</v>
      </c>
      <c r="H36" s="423"/>
      <c r="I36" s="424"/>
      <c r="J36" s="411">
        <f>男子用記入欄!G39</f>
        <v>0</v>
      </c>
      <c r="K36" s="425">
        <f>男子用記入欄!H38</f>
        <v>0</v>
      </c>
    </row>
    <row r="37" spans="1:11" ht="22.5" customHeight="1">
      <c r="A37" s="305"/>
      <c r="B37" s="400">
        <f>男子用記入欄!C38</f>
        <v>0</v>
      </c>
      <c r="C37" s="400"/>
      <c r="D37" s="401"/>
      <c r="E37" s="434"/>
      <c r="F37" s="416"/>
      <c r="G37" s="436">
        <f>男子用記入欄!C39</f>
        <v>0</v>
      </c>
      <c r="H37" s="437"/>
      <c r="I37" s="438"/>
      <c r="J37" s="412"/>
      <c r="K37" s="426"/>
    </row>
    <row r="38" spans="1:11" ht="13.5" customHeight="1">
      <c r="A38" s="451">
        <v>3</v>
      </c>
      <c r="B38" s="443">
        <f>男子用記入欄!E40</f>
        <v>0</v>
      </c>
      <c r="C38" s="443"/>
      <c r="D38" s="444"/>
      <c r="E38" s="452">
        <f>男子用記入欄!G40</f>
        <v>0</v>
      </c>
      <c r="F38" s="453" t="s">
        <v>92</v>
      </c>
      <c r="G38" s="454">
        <f>男子用記入欄!E41</f>
        <v>0</v>
      </c>
      <c r="H38" s="455"/>
      <c r="I38" s="456"/>
      <c r="J38" s="435">
        <f>男子用記入欄!G41</f>
        <v>0</v>
      </c>
      <c r="K38" s="427">
        <f>男子用記入欄!H40</f>
        <v>0</v>
      </c>
    </row>
    <row r="39" spans="1:11" ht="22.5" customHeight="1">
      <c r="A39" s="305"/>
      <c r="B39" s="400">
        <f>男子用記入欄!C40</f>
        <v>0</v>
      </c>
      <c r="C39" s="400"/>
      <c r="D39" s="401"/>
      <c r="E39" s="434"/>
      <c r="F39" s="416"/>
      <c r="G39" s="436">
        <f>男子用記入欄!C41</f>
        <v>0</v>
      </c>
      <c r="H39" s="437"/>
      <c r="I39" s="438"/>
      <c r="J39" s="412"/>
      <c r="K39" s="426"/>
    </row>
    <row r="40" spans="1:11" ht="13.5" customHeight="1">
      <c r="A40" s="304">
        <v>4</v>
      </c>
      <c r="B40" s="396">
        <f>男子用記入欄!E42</f>
        <v>0</v>
      </c>
      <c r="C40" s="396"/>
      <c r="D40" s="397"/>
      <c r="E40" s="433">
        <f>男子用記入欄!G42</f>
        <v>0</v>
      </c>
      <c r="F40" s="415" t="s">
        <v>92</v>
      </c>
      <c r="G40" s="422">
        <f>男子用記入欄!E43</f>
        <v>0</v>
      </c>
      <c r="H40" s="423"/>
      <c r="I40" s="424"/>
      <c r="J40" s="411">
        <f>男子用記入欄!G43</f>
        <v>0</v>
      </c>
      <c r="K40" s="425">
        <f>男子用記入欄!H42</f>
        <v>0</v>
      </c>
    </row>
    <row r="41" spans="1:11" ht="22.5" customHeight="1" thickBot="1">
      <c r="A41" s="318"/>
      <c r="B41" s="441">
        <f>男子用記入欄!C42</f>
        <v>0</v>
      </c>
      <c r="C41" s="441"/>
      <c r="D41" s="442"/>
      <c r="E41" s="446"/>
      <c r="F41" s="447"/>
      <c r="G41" s="448">
        <f>男子用記入欄!C43</f>
        <v>0</v>
      </c>
      <c r="H41" s="449"/>
      <c r="I41" s="450"/>
      <c r="J41" s="445"/>
      <c r="K41" s="440"/>
    </row>
  </sheetData>
  <sheetProtection password="CADF" sheet="1" objects="1" scenarios="1"/>
  <mergeCells count="111">
    <mergeCell ref="J40:J41"/>
    <mergeCell ref="K40:K41"/>
    <mergeCell ref="B28:D28"/>
    <mergeCell ref="G28:I28"/>
    <mergeCell ref="A40:A41"/>
    <mergeCell ref="B40:D40"/>
    <mergeCell ref="E40:E41"/>
    <mergeCell ref="F40:F41"/>
    <mergeCell ref="G40:I40"/>
    <mergeCell ref="B41:D41"/>
    <mergeCell ref="G41:I41"/>
    <mergeCell ref="A38:A39"/>
    <mergeCell ref="B38:D38"/>
    <mergeCell ref="E38:E39"/>
    <mergeCell ref="F38:F39"/>
    <mergeCell ref="G38:I38"/>
    <mergeCell ref="B39:D39"/>
    <mergeCell ref="G39:I39"/>
    <mergeCell ref="A36:A37"/>
    <mergeCell ref="A34:A35"/>
    <mergeCell ref="K32:K33"/>
    <mergeCell ref="K34:K35"/>
    <mergeCell ref="K36:K37"/>
    <mergeCell ref="E32:E33"/>
    <mergeCell ref="J38:J39"/>
    <mergeCell ref="K38:K39"/>
    <mergeCell ref="B26:D26"/>
    <mergeCell ref="B33:D33"/>
    <mergeCell ref="G35:I35"/>
    <mergeCell ref="G34:I34"/>
    <mergeCell ref="G26:I26"/>
    <mergeCell ref="G37:I37"/>
    <mergeCell ref="B32:D32"/>
    <mergeCell ref="B35:D35"/>
    <mergeCell ref="B37:D37"/>
    <mergeCell ref="B36:D36"/>
    <mergeCell ref="B34:D34"/>
    <mergeCell ref="E36:E37"/>
    <mergeCell ref="F25:F26"/>
    <mergeCell ref="E25:E26"/>
    <mergeCell ref="B25:D25"/>
    <mergeCell ref="B29:D29"/>
    <mergeCell ref="E29:E30"/>
    <mergeCell ref="F29:F30"/>
    <mergeCell ref="G29:I29"/>
    <mergeCell ref="B30:D30"/>
    <mergeCell ref="G30:I30"/>
    <mergeCell ref="B27:D27"/>
    <mergeCell ref="E27:E28"/>
    <mergeCell ref="J25:J26"/>
    <mergeCell ref="J34:J35"/>
    <mergeCell ref="J36:J37"/>
    <mergeCell ref="F21:F22"/>
    <mergeCell ref="F34:F35"/>
    <mergeCell ref="F36:F37"/>
    <mergeCell ref="J32:J33"/>
    <mergeCell ref="G33:I33"/>
    <mergeCell ref="G36:I36"/>
    <mergeCell ref="F23:F24"/>
    <mergeCell ref="G25:I25"/>
    <mergeCell ref="J29:J30"/>
    <mergeCell ref="F27:F28"/>
    <mergeCell ref="G27:I27"/>
    <mergeCell ref="J27:J28"/>
    <mergeCell ref="F32:F33"/>
    <mergeCell ref="G32:I32"/>
    <mergeCell ref="E34:E35"/>
    <mergeCell ref="D8:K8"/>
    <mergeCell ref="C9:K9"/>
    <mergeCell ref="A13:B13"/>
    <mergeCell ref="A14:B15"/>
    <mergeCell ref="E21:E22"/>
    <mergeCell ref="E23:E24"/>
    <mergeCell ref="J21:J22"/>
    <mergeCell ref="J23:J24"/>
    <mergeCell ref="G23:I23"/>
    <mergeCell ref="G21:I21"/>
    <mergeCell ref="G22:I22"/>
    <mergeCell ref="G24:I24"/>
    <mergeCell ref="A12:B12"/>
    <mergeCell ref="E18:K18"/>
    <mergeCell ref="E17:K17"/>
    <mergeCell ref="B23:D23"/>
    <mergeCell ref="B22:D22"/>
    <mergeCell ref="B24:D24"/>
    <mergeCell ref="A17:C18"/>
    <mergeCell ref="B21:D21"/>
    <mergeCell ref="A25:A26"/>
    <mergeCell ref="A23:A24"/>
    <mergeCell ref="A21:A22"/>
    <mergeCell ref="A32:A33"/>
    <mergeCell ref="A27:A28"/>
    <mergeCell ref="A29:A30"/>
    <mergeCell ref="A1:K1"/>
    <mergeCell ref="A3:J3"/>
    <mergeCell ref="G5:H5"/>
    <mergeCell ref="A6:B6"/>
    <mergeCell ref="A7:B7"/>
    <mergeCell ref="A5:B5"/>
    <mergeCell ref="C5:F5"/>
    <mergeCell ref="I5:K5"/>
    <mergeCell ref="C6:K6"/>
    <mergeCell ref="C7:K7"/>
    <mergeCell ref="A8:B10"/>
    <mergeCell ref="D15:J15"/>
    <mergeCell ref="D14:F14"/>
    <mergeCell ref="D10:F10"/>
    <mergeCell ref="C13:K13"/>
    <mergeCell ref="C12:K12"/>
    <mergeCell ref="D19:K20"/>
    <mergeCell ref="H10:I10"/>
  </mergeCells>
  <phoneticPr fontId="12"/>
  <conditionalFormatting sqref="H10 D8 D10:F10 E17:E18 D14:F14 D15:J15 C9 C6:C7 C12:C13 B23:F30 B34:E41 G34:K41">
    <cfRule type="cellIs" dxfId="1" priority="3" operator="equal">
      <formula>0</formula>
    </cfRule>
  </conditionalFormatting>
  <pageMargins left="0.98425196850393704" right="0.39370078740157483" top="0.59055118110236227" bottom="0.47244094488188981" header="0.31496062992125984" footer="0.31496062992125984"/>
  <pageSetup paperSize="9" orientation="portrait" verticalDpi="0" r:id="rId1"/>
</worksheet>
</file>

<file path=xl/worksheets/sheet7.xml><?xml version="1.0" encoding="utf-8"?>
<worksheet xmlns="http://schemas.openxmlformats.org/spreadsheetml/2006/main" xmlns:r="http://schemas.openxmlformats.org/officeDocument/2006/relationships">
  <sheetPr>
    <tabColor rgb="FFFFFF99"/>
  </sheetPr>
  <dimension ref="A1:K41"/>
  <sheetViews>
    <sheetView showGridLines="0" zoomScaleNormal="100" workbookViewId="0">
      <selection sqref="A1:K1"/>
    </sheetView>
  </sheetViews>
  <sheetFormatPr defaultRowHeight="13.5"/>
  <cols>
    <col min="1" max="1" width="3.75" customWidth="1"/>
    <col min="2" max="2" width="12.5" customWidth="1"/>
    <col min="3" max="3" width="6.875" customWidth="1"/>
    <col min="4" max="4" width="11.875" customWidth="1"/>
    <col min="5" max="6" width="4.375" customWidth="1"/>
    <col min="7" max="7" width="7.5" customWidth="1"/>
    <col min="8" max="8" width="8.75" customWidth="1"/>
    <col min="9" max="9" width="15" customWidth="1"/>
    <col min="10" max="11" width="4.375" customWidth="1"/>
  </cols>
  <sheetData>
    <row r="1" spans="1:11" ht="22.5" customHeight="1">
      <c r="A1" s="247" t="s">
        <v>124</v>
      </c>
      <c r="B1" s="247"/>
      <c r="C1" s="247"/>
      <c r="D1" s="247"/>
      <c r="E1" s="247"/>
      <c r="F1" s="247"/>
      <c r="G1" s="247"/>
      <c r="H1" s="247"/>
      <c r="I1" s="247"/>
      <c r="J1" s="247"/>
      <c r="K1" s="247"/>
    </row>
    <row r="2" spans="1:11" ht="2.25" customHeight="1"/>
    <row r="3" spans="1:11" ht="18.75" customHeight="1">
      <c r="A3" s="248" t="s">
        <v>102</v>
      </c>
      <c r="B3" s="248"/>
      <c r="C3" s="248"/>
      <c r="D3" s="248"/>
      <c r="E3" s="248"/>
      <c r="F3" s="248"/>
      <c r="G3" s="248"/>
      <c r="H3" s="248"/>
      <c r="I3" s="248"/>
      <c r="J3" s="248"/>
      <c r="K3" s="57"/>
    </row>
    <row r="4" spans="1:11" ht="7.5" customHeight="1" thickBot="1"/>
    <row r="5" spans="1:11" ht="22.5" customHeight="1">
      <c r="A5" s="258" t="s">
        <v>113</v>
      </c>
      <c r="B5" s="259"/>
      <c r="C5" s="362">
        <f>女子用記入欄!C3</f>
        <v>0</v>
      </c>
      <c r="D5" s="363"/>
      <c r="E5" s="363"/>
      <c r="F5" s="364"/>
      <c r="G5" s="369" t="s">
        <v>73</v>
      </c>
      <c r="H5" s="369"/>
      <c r="I5" s="458">
        <f>女子用記入欄!C4</f>
        <v>0</v>
      </c>
      <c r="J5" s="458"/>
      <c r="K5" s="459"/>
    </row>
    <row r="6" spans="1:11" ht="13.5" customHeight="1">
      <c r="A6" s="370" t="s">
        <v>74</v>
      </c>
      <c r="B6" s="371"/>
      <c r="C6" s="460" t="str">
        <f>女子用記入欄!C6&amp;女子用記入欄!D6&amp;"　"&amp;女子用記入欄!E6&amp;女子用記入欄!I6</f>
        <v>りつ　ちゅうがっこう</v>
      </c>
      <c r="D6" s="461"/>
      <c r="E6" s="461"/>
      <c r="F6" s="461"/>
      <c r="G6" s="461"/>
      <c r="H6" s="461"/>
      <c r="I6" s="461"/>
      <c r="J6" s="461"/>
      <c r="K6" s="462"/>
    </row>
    <row r="7" spans="1:11" ht="22.5" customHeight="1">
      <c r="A7" s="242" t="s">
        <v>1</v>
      </c>
      <c r="B7" s="243"/>
      <c r="C7" s="467" t="str">
        <f>女子用記入欄!C5&amp;女子用記入欄!D5&amp;" "&amp;女子用記入欄!E5&amp;女子用記入欄!I5</f>
        <v>立 中学校</v>
      </c>
      <c r="D7" s="468"/>
      <c r="E7" s="468"/>
      <c r="F7" s="468"/>
      <c r="G7" s="468"/>
      <c r="H7" s="468"/>
      <c r="I7" s="468"/>
      <c r="J7" s="468"/>
      <c r="K7" s="469"/>
    </row>
    <row r="8" spans="1:11" ht="18.75" customHeight="1">
      <c r="A8" s="380" t="s">
        <v>75</v>
      </c>
      <c r="B8" s="381"/>
      <c r="C8" s="135" t="s">
        <v>76</v>
      </c>
      <c r="D8" s="470">
        <f>女子用記入欄!C7</f>
        <v>0</v>
      </c>
      <c r="E8" s="471"/>
      <c r="F8" s="471"/>
      <c r="G8" s="471"/>
      <c r="H8" s="471"/>
      <c r="I8" s="471"/>
      <c r="J8" s="471"/>
      <c r="K8" s="472"/>
    </row>
    <row r="9" spans="1:11" ht="18.75" customHeight="1">
      <c r="A9" s="231"/>
      <c r="B9" s="232"/>
      <c r="C9" s="351" t="str">
        <f>女子用記入欄!C8&amp;女子用記入欄!D8</f>
        <v>0</v>
      </c>
      <c r="D9" s="352"/>
      <c r="E9" s="352"/>
      <c r="F9" s="352"/>
      <c r="G9" s="352"/>
      <c r="H9" s="352"/>
      <c r="I9" s="352"/>
      <c r="J9" s="352"/>
      <c r="K9" s="353"/>
    </row>
    <row r="10" spans="1:11" ht="18.75" customHeight="1" thickBot="1">
      <c r="A10" s="233"/>
      <c r="B10" s="234"/>
      <c r="C10" s="136" t="s">
        <v>77</v>
      </c>
      <c r="D10" s="354" t="str">
        <f>女子用記入欄!C9&amp;女子用記入欄!D9&amp;女子用記入欄!E9&amp;女子用記入欄!F9&amp;女子用記入欄!G9</f>
        <v>--</v>
      </c>
      <c r="E10" s="355"/>
      <c r="F10" s="355"/>
      <c r="G10" s="137" t="s">
        <v>78</v>
      </c>
      <c r="H10" s="466" t="str">
        <f>女子用記入欄!C10&amp;女子用記入欄!D10&amp;女子用記入欄!E10&amp;女子用記入欄!F10&amp;女子用記入欄!G10</f>
        <v>--</v>
      </c>
      <c r="I10" s="466"/>
      <c r="J10" s="139"/>
      <c r="K10" s="140"/>
    </row>
    <row r="11" spans="1:11" ht="3.75" customHeight="1" thickBot="1">
      <c r="A11" s="60"/>
      <c r="B11" s="60"/>
    </row>
    <row r="12" spans="1:11" ht="13.5" customHeight="1">
      <c r="A12" s="262" t="s">
        <v>74</v>
      </c>
      <c r="B12" s="263"/>
      <c r="C12" s="356">
        <f>女子用記入欄!H12</f>
        <v>0</v>
      </c>
      <c r="D12" s="357"/>
      <c r="E12" s="357"/>
      <c r="F12" s="357"/>
      <c r="G12" s="357"/>
      <c r="H12" s="357"/>
      <c r="I12" s="357"/>
      <c r="J12" s="357"/>
      <c r="K12" s="358"/>
    </row>
    <row r="13" spans="1:11" ht="22.5" customHeight="1">
      <c r="A13" s="267" t="s">
        <v>79</v>
      </c>
      <c r="B13" s="268"/>
      <c r="C13" s="359">
        <f>女子用記入欄!C12</f>
        <v>0</v>
      </c>
      <c r="D13" s="360"/>
      <c r="E13" s="360"/>
      <c r="F13" s="360"/>
      <c r="G13" s="360"/>
      <c r="H13" s="360"/>
      <c r="I13" s="360"/>
      <c r="J13" s="360"/>
      <c r="K13" s="361"/>
    </row>
    <row r="14" spans="1:11" ht="18.75" customHeight="1">
      <c r="A14" s="231" t="s">
        <v>80</v>
      </c>
      <c r="B14" s="232"/>
      <c r="C14" s="135" t="s">
        <v>77</v>
      </c>
      <c r="D14" s="463" t="str">
        <f>女子用記入欄!C13&amp;女子用記入欄!D13&amp;女子用記入欄!E13&amp;女子用記入欄!F13&amp;女子用記入欄!G13</f>
        <v>--</v>
      </c>
      <c r="E14" s="464"/>
      <c r="F14" s="464"/>
      <c r="G14" s="141"/>
      <c r="H14" s="141"/>
      <c r="I14" s="142"/>
      <c r="J14" s="142"/>
      <c r="K14" s="143"/>
    </row>
    <row r="15" spans="1:11" ht="18.75" customHeight="1" thickBot="1">
      <c r="A15" s="233"/>
      <c r="B15" s="234"/>
      <c r="C15" s="136" t="s">
        <v>81</v>
      </c>
      <c r="D15" s="465">
        <f>女子用記入欄!C14</f>
        <v>0</v>
      </c>
      <c r="E15" s="465"/>
      <c r="F15" s="465"/>
      <c r="G15" s="465"/>
      <c r="H15" s="465"/>
      <c r="I15" s="465"/>
      <c r="J15" s="465"/>
      <c r="K15" s="144"/>
    </row>
    <row r="16" spans="1:11" ht="18.75" customHeight="1" thickBot="1">
      <c r="A16" s="60"/>
      <c r="B16" s="61" t="s">
        <v>82</v>
      </c>
    </row>
    <row r="17" spans="1:11" ht="13.5" customHeight="1">
      <c r="A17" s="402" t="s">
        <v>91</v>
      </c>
      <c r="B17" s="403"/>
      <c r="C17" s="404"/>
      <c r="D17" s="116" t="s">
        <v>74</v>
      </c>
      <c r="E17" s="334">
        <f>女子用記入欄!H17</f>
        <v>0</v>
      </c>
      <c r="F17" s="335"/>
      <c r="G17" s="335"/>
      <c r="H17" s="335"/>
      <c r="I17" s="335"/>
      <c r="J17" s="335"/>
      <c r="K17" s="336"/>
    </row>
    <row r="18" spans="1:11" ht="22.5" customHeight="1" thickBot="1">
      <c r="A18" s="405"/>
      <c r="B18" s="406"/>
      <c r="C18" s="407"/>
      <c r="D18" s="64" t="s">
        <v>83</v>
      </c>
      <c r="E18" s="337">
        <f>女子用記入欄!C17</f>
        <v>0</v>
      </c>
      <c r="F18" s="338"/>
      <c r="G18" s="338"/>
      <c r="H18" s="338"/>
      <c r="I18" s="338"/>
      <c r="J18" s="338"/>
      <c r="K18" s="339"/>
    </row>
    <row r="19" spans="1:11" ht="11.25" customHeight="1">
      <c r="B19" s="61"/>
    </row>
    <row r="20" spans="1:11" ht="22.5" customHeight="1" thickBot="1">
      <c r="A20" s="59" t="s">
        <v>118</v>
      </c>
      <c r="B20" s="59"/>
      <c r="C20" s="59"/>
      <c r="D20" s="61"/>
      <c r="E20" s="59"/>
      <c r="F20" s="59"/>
      <c r="G20" s="59"/>
      <c r="H20" s="59"/>
      <c r="I20" s="59"/>
      <c r="J20" s="59"/>
    </row>
    <row r="21" spans="1:11" ht="12" customHeight="1">
      <c r="A21" s="280" t="s">
        <v>85</v>
      </c>
      <c r="B21" s="408" t="s">
        <v>74</v>
      </c>
      <c r="C21" s="408"/>
      <c r="D21" s="409"/>
      <c r="E21" s="282" t="s">
        <v>86</v>
      </c>
      <c r="F21" s="413" t="s">
        <v>109</v>
      </c>
      <c r="G21" s="393"/>
      <c r="H21" s="393"/>
      <c r="I21" s="393"/>
      <c r="J21" s="390"/>
    </row>
    <row r="22" spans="1:11" ht="18" customHeight="1">
      <c r="A22" s="281"/>
      <c r="B22" s="398" t="s">
        <v>87</v>
      </c>
      <c r="C22" s="398"/>
      <c r="D22" s="399"/>
      <c r="E22" s="283"/>
      <c r="F22" s="414"/>
      <c r="G22" s="394"/>
      <c r="H22" s="394"/>
      <c r="I22" s="394"/>
      <c r="J22" s="390"/>
    </row>
    <row r="23" spans="1:11" ht="13.5" customHeight="1">
      <c r="A23" s="304">
        <v>1</v>
      </c>
      <c r="B23" s="473">
        <f>女子用記入欄!E31</f>
        <v>0</v>
      </c>
      <c r="C23" s="473"/>
      <c r="D23" s="474"/>
      <c r="E23" s="328">
        <f>女子用記入欄!G31</f>
        <v>0</v>
      </c>
      <c r="F23" s="477">
        <f>女子用記入欄!H31</f>
        <v>0</v>
      </c>
      <c r="G23" s="392"/>
      <c r="H23" s="392"/>
      <c r="I23" s="392"/>
      <c r="J23" s="391"/>
    </row>
    <row r="24" spans="1:11" ht="22.5" customHeight="1">
      <c r="A24" s="305"/>
      <c r="B24" s="475">
        <f>女子用記入欄!C31</f>
        <v>0</v>
      </c>
      <c r="C24" s="475"/>
      <c r="D24" s="476"/>
      <c r="E24" s="329"/>
      <c r="F24" s="478"/>
      <c r="G24" s="395"/>
      <c r="H24" s="395"/>
      <c r="I24" s="395"/>
      <c r="J24" s="391"/>
    </row>
    <row r="25" spans="1:11" ht="13.5" customHeight="1">
      <c r="A25" s="304">
        <v>2</v>
      </c>
      <c r="B25" s="473">
        <f>女子用記入欄!E32</f>
        <v>0</v>
      </c>
      <c r="C25" s="473"/>
      <c r="D25" s="474"/>
      <c r="E25" s="328">
        <f>女子用記入欄!G32</f>
        <v>0</v>
      </c>
      <c r="F25" s="477">
        <f>女子用記入欄!H32</f>
        <v>0</v>
      </c>
      <c r="G25" s="392"/>
      <c r="H25" s="392"/>
      <c r="I25" s="392"/>
      <c r="J25" s="391"/>
    </row>
    <row r="26" spans="1:11" ht="22.5" customHeight="1">
      <c r="A26" s="305"/>
      <c r="B26" s="475">
        <f>女子用記入欄!C32</f>
        <v>0</v>
      </c>
      <c r="C26" s="475"/>
      <c r="D26" s="476"/>
      <c r="E26" s="329"/>
      <c r="F26" s="478"/>
      <c r="G26" s="395"/>
      <c r="H26" s="395"/>
      <c r="I26" s="395"/>
      <c r="J26" s="391"/>
    </row>
    <row r="27" spans="1:11" ht="13.5" customHeight="1">
      <c r="A27" s="304">
        <v>3</v>
      </c>
      <c r="B27" s="480">
        <f>女子用記入欄!E33</f>
        <v>0</v>
      </c>
      <c r="C27" s="480"/>
      <c r="D27" s="481"/>
      <c r="E27" s="479">
        <f>女子用記入欄!G33</f>
        <v>0</v>
      </c>
      <c r="F27" s="482">
        <f>女子用記入欄!H33</f>
        <v>0</v>
      </c>
      <c r="G27" s="392"/>
      <c r="H27" s="392"/>
      <c r="I27" s="392"/>
      <c r="J27" s="391"/>
    </row>
    <row r="28" spans="1:11" ht="22.5" customHeight="1">
      <c r="A28" s="305"/>
      <c r="B28" s="475">
        <f>女子用記入欄!C33</f>
        <v>0</v>
      </c>
      <c r="C28" s="475"/>
      <c r="D28" s="476"/>
      <c r="E28" s="329"/>
      <c r="F28" s="478"/>
      <c r="G28" s="395"/>
      <c r="H28" s="395"/>
      <c r="I28" s="395"/>
      <c r="J28" s="391"/>
    </row>
    <row r="29" spans="1:11" ht="13.5" customHeight="1">
      <c r="A29" s="304">
        <v>4</v>
      </c>
      <c r="B29" s="473">
        <f>女子用記入欄!E34</f>
        <v>0</v>
      </c>
      <c r="C29" s="473"/>
      <c r="D29" s="474"/>
      <c r="E29" s="328">
        <f>女子用記入欄!G34</f>
        <v>0</v>
      </c>
      <c r="F29" s="477">
        <f>女子用記入欄!H34</f>
        <v>0</v>
      </c>
      <c r="G29" s="392"/>
      <c r="H29" s="392"/>
      <c r="I29" s="392"/>
      <c r="J29" s="391"/>
    </row>
    <row r="30" spans="1:11" ht="22.5" customHeight="1" thickBot="1">
      <c r="A30" s="318"/>
      <c r="B30" s="483">
        <f>女子用記入欄!C34</f>
        <v>0</v>
      </c>
      <c r="C30" s="483"/>
      <c r="D30" s="484"/>
      <c r="E30" s="485"/>
      <c r="F30" s="486"/>
      <c r="G30" s="395"/>
      <c r="H30" s="395"/>
      <c r="I30" s="395"/>
      <c r="J30" s="391"/>
    </row>
    <row r="31" spans="1:11" ht="22.5" customHeight="1" thickBot="1">
      <c r="A31" s="59" t="s">
        <v>119</v>
      </c>
      <c r="B31" s="117"/>
      <c r="C31" s="117"/>
      <c r="D31" s="61"/>
      <c r="E31" s="115"/>
      <c r="F31" s="68"/>
      <c r="G31" s="115"/>
      <c r="H31" s="115"/>
      <c r="I31" s="115"/>
      <c r="J31" s="117"/>
    </row>
    <row r="32" spans="1:11" ht="12" customHeight="1">
      <c r="A32" s="280" t="s">
        <v>85</v>
      </c>
      <c r="B32" s="408" t="s">
        <v>74</v>
      </c>
      <c r="C32" s="408"/>
      <c r="D32" s="409"/>
      <c r="E32" s="428" t="s">
        <v>86</v>
      </c>
      <c r="F32" s="428" t="s">
        <v>111</v>
      </c>
      <c r="G32" s="430" t="s">
        <v>74</v>
      </c>
      <c r="H32" s="431"/>
      <c r="I32" s="432"/>
      <c r="J32" s="417" t="s">
        <v>86</v>
      </c>
      <c r="K32" s="413" t="s">
        <v>109</v>
      </c>
    </row>
    <row r="33" spans="1:11" ht="18" customHeight="1">
      <c r="A33" s="281"/>
      <c r="B33" s="398" t="s">
        <v>87</v>
      </c>
      <c r="C33" s="398"/>
      <c r="D33" s="399"/>
      <c r="E33" s="457"/>
      <c r="F33" s="429"/>
      <c r="G33" s="419" t="s">
        <v>88</v>
      </c>
      <c r="H33" s="420"/>
      <c r="I33" s="421"/>
      <c r="J33" s="418"/>
      <c r="K33" s="414"/>
    </row>
    <row r="34" spans="1:11" ht="13.5" customHeight="1">
      <c r="A34" s="304">
        <v>1</v>
      </c>
      <c r="B34" s="473">
        <f>女子用記入欄!E36</f>
        <v>0</v>
      </c>
      <c r="C34" s="473"/>
      <c r="D34" s="474"/>
      <c r="E34" s="492">
        <f>女子用記入欄!G36</f>
        <v>0</v>
      </c>
      <c r="F34" s="415" t="s">
        <v>92</v>
      </c>
      <c r="G34" s="494">
        <f>女子用記入欄!E37</f>
        <v>0</v>
      </c>
      <c r="H34" s="495"/>
      <c r="I34" s="496"/>
      <c r="J34" s="487">
        <f>女子用記入欄!G37</f>
        <v>0</v>
      </c>
      <c r="K34" s="477">
        <f>女子用記入欄!H36</f>
        <v>0</v>
      </c>
    </row>
    <row r="35" spans="1:11" ht="22.5" customHeight="1">
      <c r="A35" s="305"/>
      <c r="B35" s="475">
        <f>女子用記入欄!C36</f>
        <v>0</v>
      </c>
      <c r="C35" s="475"/>
      <c r="D35" s="476"/>
      <c r="E35" s="493"/>
      <c r="F35" s="416"/>
      <c r="G35" s="489">
        <f>女子用記入欄!C37</f>
        <v>0</v>
      </c>
      <c r="H35" s="490"/>
      <c r="I35" s="491"/>
      <c r="J35" s="488"/>
      <c r="K35" s="478"/>
    </row>
    <row r="36" spans="1:11" ht="13.5" customHeight="1">
      <c r="A36" s="304">
        <v>2</v>
      </c>
      <c r="B36" s="473">
        <f>女子用記入欄!E38</f>
        <v>0</v>
      </c>
      <c r="C36" s="473"/>
      <c r="D36" s="474"/>
      <c r="E36" s="492">
        <f>女子用記入欄!G38</f>
        <v>0</v>
      </c>
      <c r="F36" s="415" t="s">
        <v>92</v>
      </c>
      <c r="G36" s="494">
        <f>女子用記入欄!E39</f>
        <v>0</v>
      </c>
      <c r="H36" s="495"/>
      <c r="I36" s="496"/>
      <c r="J36" s="487">
        <f>女子用記入欄!G39</f>
        <v>0</v>
      </c>
      <c r="K36" s="477">
        <f>女子用記入欄!H38</f>
        <v>0</v>
      </c>
    </row>
    <row r="37" spans="1:11" ht="22.5" customHeight="1">
      <c r="A37" s="305"/>
      <c r="B37" s="475">
        <f>女子用記入欄!C38</f>
        <v>0</v>
      </c>
      <c r="C37" s="475"/>
      <c r="D37" s="476"/>
      <c r="E37" s="493"/>
      <c r="F37" s="416"/>
      <c r="G37" s="489">
        <f>女子用記入欄!C39</f>
        <v>0</v>
      </c>
      <c r="H37" s="490"/>
      <c r="I37" s="491"/>
      <c r="J37" s="488"/>
      <c r="K37" s="478"/>
    </row>
    <row r="38" spans="1:11" ht="13.5" customHeight="1">
      <c r="A38" s="451">
        <v>3</v>
      </c>
      <c r="B38" s="480">
        <f>女子用記入欄!E40</f>
        <v>0</v>
      </c>
      <c r="C38" s="480"/>
      <c r="D38" s="481"/>
      <c r="E38" s="502">
        <f>女子用記入欄!G40</f>
        <v>0</v>
      </c>
      <c r="F38" s="453" t="s">
        <v>92</v>
      </c>
      <c r="G38" s="503">
        <f>女子用記入欄!E41</f>
        <v>0</v>
      </c>
      <c r="H38" s="504"/>
      <c r="I38" s="505"/>
      <c r="J38" s="506">
        <f>女子用記入欄!G41</f>
        <v>0</v>
      </c>
      <c r="K38" s="482">
        <f>女子用記入欄!H40</f>
        <v>0</v>
      </c>
    </row>
    <row r="39" spans="1:11" ht="22.5" customHeight="1">
      <c r="A39" s="305"/>
      <c r="B39" s="475">
        <f>女子用記入欄!C40</f>
        <v>0</v>
      </c>
      <c r="C39" s="475"/>
      <c r="D39" s="476"/>
      <c r="E39" s="493"/>
      <c r="F39" s="416"/>
      <c r="G39" s="489">
        <f>女子用記入欄!C41</f>
        <v>0</v>
      </c>
      <c r="H39" s="490"/>
      <c r="I39" s="491"/>
      <c r="J39" s="488"/>
      <c r="K39" s="478"/>
    </row>
    <row r="40" spans="1:11" ht="13.5" customHeight="1">
      <c r="A40" s="304">
        <v>4</v>
      </c>
      <c r="B40" s="473">
        <f>女子用記入欄!E42</f>
        <v>0</v>
      </c>
      <c r="C40" s="473"/>
      <c r="D40" s="474"/>
      <c r="E40" s="492">
        <f>女子用記入欄!G42</f>
        <v>0</v>
      </c>
      <c r="F40" s="415" t="s">
        <v>92</v>
      </c>
      <c r="G40" s="494">
        <f>女子用記入欄!E43</f>
        <v>0</v>
      </c>
      <c r="H40" s="495"/>
      <c r="I40" s="496"/>
      <c r="J40" s="487">
        <f>女子用記入欄!G43</f>
        <v>0</v>
      </c>
      <c r="K40" s="477">
        <f>女子用記入欄!H42</f>
        <v>0</v>
      </c>
    </row>
    <row r="41" spans="1:11" ht="22.5" customHeight="1" thickBot="1">
      <c r="A41" s="318"/>
      <c r="B41" s="483">
        <f>女子用記入欄!C42</f>
        <v>0</v>
      </c>
      <c r="C41" s="483"/>
      <c r="D41" s="484"/>
      <c r="E41" s="497"/>
      <c r="F41" s="447"/>
      <c r="G41" s="499">
        <f>女子用記入欄!C43</f>
        <v>0</v>
      </c>
      <c r="H41" s="500"/>
      <c r="I41" s="501"/>
      <c r="J41" s="498"/>
      <c r="K41" s="486"/>
    </row>
  </sheetData>
  <sheetProtection password="CADF" sheet="1" objects="1" scenarios="1"/>
  <mergeCells count="110">
    <mergeCell ref="K32:K33"/>
    <mergeCell ref="J32:J33"/>
    <mergeCell ref="K38:K39"/>
    <mergeCell ref="B39:D39"/>
    <mergeCell ref="G39:I39"/>
    <mergeCell ref="A40:A41"/>
    <mergeCell ref="B40:D40"/>
    <mergeCell ref="E40:E41"/>
    <mergeCell ref="F40:F41"/>
    <mergeCell ref="G40:I40"/>
    <mergeCell ref="J40:J41"/>
    <mergeCell ref="K40:K41"/>
    <mergeCell ref="B41:D41"/>
    <mergeCell ref="G41:I41"/>
    <mergeCell ref="A38:A39"/>
    <mergeCell ref="B38:D38"/>
    <mergeCell ref="E38:E39"/>
    <mergeCell ref="F38:F39"/>
    <mergeCell ref="G38:I38"/>
    <mergeCell ref="J38:J39"/>
    <mergeCell ref="J34:J35"/>
    <mergeCell ref="K34:K35"/>
    <mergeCell ref="B35:D35"/>
    <mergeCell ref="G35:I35"/>
    <mergeCell ref="A36:A37"/>
    <mergeCell ref="B36:D36"/>
    <mergeCell ref="E36:E37"/>
    <mergeCell ref="F36:F37"/>
    <mergeCell ref="G36:I36"/>
    <mergeCell ref="J36:J37"/>
    <mergeCell ref="K36:K37"/>
    <mergeCell ref="B37:D37"/>
    <mergeCell ref="G37:I37"/>
    <mergeCell ref="A34:A35"/>
    <mergeCell ref="B34:D34"/>
    <mergeCell ref="E34:E35"/>
    <mergeCell ref="F34:F35"/>
    <mergeCell ref="G34:I34"/>
    <mergeCell ref="G28:I28"/>
    <mergeCell ref="G29:I29"/>
    <mergeCell ref="E27:E28"/>
    <mergeCell ref="J27:J28"/>
    <mergeCell ref="J29:J30"/>
    <mergeCell ref="A32:A33"/>
    <mergeCell ref="B32:D32"/>
    <mergeCell ref="E32:E33"/>
    <mergeCell ref="F32:F33"/>
    <mergeCell ref="G32:I32"/>
    <mergeCell ref="B33:D33"/>
    <mergeCell ref="G33:I33"/>
    <mergeCell ref="B28:D28"/>
    <mergeCell ref="B29:D29"/>
    <mergeCell ref="A27:A28"/>
    <mergeCell ref="B27:D27"/>
    <mergeCell ref="F27:F28"/>
    <mergeCell ref="B30:D30"/>
    <mergeCell ref="G30:I30"/>
    <mergeCell ref="G27:I27"/>
    <mergeCell ref="A29:A30"/>
    <mergeCell ref="E29:E30"/>
    <mergeCell ref="F29:F30"/>
    <mergeCell ref="G21:I21"/>
    <mergeCell ref="J21:J22"/>
    <mergeCell ref="B22:D22"/>
    <mergeCell ref="G22:I22"/>
    <mergeCell ref="E18:K18"/>
    <mergeCell ref="A17:C18"/>
    <mergeCell ref="A21:A22"/>
    <mergeCell ref="B21:D21"/>
    <mergeCell ref="E21:E22"/>
    <mergeCell ref="F21:F22"/>
    <mergeCell ref="E17:K17"/>
    <mergeCell ref="A25:A26"/>
    <mergeCell ref="B25:D25"/>
    <mergeCell ref="E25:E26"/>
    <mergeCell ref="J23:J24"/>
    <mergeCell ref="B24:D24"/>
    <mergeCell ref="G24:I24"/>
    <mergeCell ref="F25:F26"/>
    <mergeCell ref="G25:I25"/>
    <mergeCell ref="J25:J26"/>
    <mergeCell ref="B26:D26"/>
    <mergeCell ref="G26:I26"/>
    <mergeCell ref="A23:A24"/>
    <mergeCell ref="B23:D23"/>
    <mergeCell ref="E23:E24"/>
    <mergeCell ref="F23:F24"/>
    <mergeCell ref="G23:I23"/>
    <mergeCell ref="A13:B13"/>
    <mergeCell ref="A14:B15"/>
    <mergeCell ref="D14:F14"/>
    <mergeCell ref="D15:J15"/>
    <mergeCell ref="C13:K13"/>
    <mergeCell ref="C12:K12"/>
    <mergeCell ref="A7:B7"/>
    <mergeCell ref="A8:B10"/>
    <mergeCell ref="D10:F10"/>
    <mergeCell ref="H10:I10"/>
    <mergeCell ref="C7:K7"/>
    <mergeCell ref="D8:K8"/>
    <mergeCell ref="C9:K9"/>
    <mergeCell ref="A1:K1"/>
    <mergeCell ref="A6:B6"/>
    <mergeCell ref="A3:J3"/>
    <mergeCell ref="G5:H5"/>
    <mergeCell ref="A5:B5"/>
    <mergeCell ref="C5:F5"/>
    <mergeCell ref="I5:K5"/>
    <mergeCell ref="C6:K6"/>
    <mergeCell ref="A12:B12"/>
  </mergeCells>
  <phoneticPr fontId="12"/>
  <conditionalFormatting sqref="B30:B33 G30:G33 E32 J30:K30 J32:K32 H10 D8 D10:F10 E17:E18 D14:F14 D15:J15 C9 C6:C7 C12:C13 B23:F30 B34:E41 G34:K41">
    <cfRule type="cellIs" dxfId="0" priority="5" operator="equal">
      <formula>0</formula>
    </cfRule>
  </conditionalFormatting>
  <pageMargins left="0.98425196850393704" right="0.39370078740157483" top="0.59055118110236227" bottom="0.47244094488188981" header="0.31496062992125984" footer="0.31496062992125984"/>
  <pageSetup paperSize="9" orientation="portrait" verticalDpi="0" r:id="rId1"/>
</worksheet>
</file>

<file path=xl/worksheets/sheet8.xml><?xml version="1.0" encoding="utf-8"?>
<worksheet xmlns="http://schemas.openxmlformats.org/spreadsheetml/2006/main" xmlns:r="http://schemas.openxmlformats.org/officeDocument/2006/relationships">
  <dimension ref="A1:L28"/>
  <sheetViews>
    <sheetView showZeros="0" workbookViewId="0">
      <selection sqref="A1:C1"/>
    </sheetView>
  </sheetViews>
  <sheetFormatPr defaultRowHeight="13.5"/>
  <cols>
    <col min="1" max="1" width="5" style="89" customWidth="1"/>
    <col min="2" max="2" width="12.5" style="89" customWidth="1"/>
    <col min="3" max="3" width="5" style="89" customWidth="1"/>
    <col min="4" max="4" width="15" style="90" customWidth="1"/>
    <col min="5" max="5" width="3.625" style="89" customWidth="1"/>
    <col min="6" max="6" width="15" style="89" customWidth="1"/>
    <col min="7" max="7" width="11.25" style="90" customWidth="1"/>
    <col min="8" max="9" width="11.25" style="89" customWidth="1"/>
    <col min="10" max="12" width="10" style="89" customWidth="1"/>
    <col min="13" max="16384" width="9" style="89"/>
  </cols>
  <sheetData>
    <row r="1" spans="1:12">
      <c r="A1" s="508">
        <f>男子用記入欄!$C$3</f>
        <v>0</v>
      </c>
      <c r="B1" s="508"/>
      <c r="C1" s="508"/>
      <c r="D1" s="104" t="str">
        <f>男子用記入欄!H21&amp;"位"</f>
        <v>位</v>
      </c>
      <c r="J1" s="118"/>
    </row>
    <row r="2" spans="1:12">
      <c r="A2" s="508">
        <f>男子団体下書き!$H$5</f>
        <v>0</v>
      </c>
      <c r="B2" s="508"/>
      <c r="C2" s="508"/>
    </row>
    <row r="3" spans="1:12">
      <c r="A3" s="508" t="str">
        <f>男子団体下書き!$C$7</f>
        <v>立中学校</v>
      </c>
      <c r="B3" s="508"/>
      <c r="C3" s="508"/>
      <c r="D3" s="91" t="str">
        <f>男子団体下書き!$C$6</f>
        <v>りつ　ちゅうがっこう</v>
      </c>
      <c r="E3" s="92"/>
    </row>
    <row r="4" spans="1:12">
      <c r="A4" s="89" t="s">
        <v>108</v>
      </c>
      <c r="B4" s="89">
        <f>男子団体下書き!$C$13</f>
        <v>0</v>
      </c>
      <c r="D4" s="90">
        <f>男子団体下書き!$C$12</f>
        <v>0</v>
      </c>
    </row>
    <row r="5" spans="1:12">
      <c r="A5" s="93">
        <f>男子団体下書き!$A$17</f>
        <v>0</v>
      </c>
      <c r="B5" s="89">
        <f>男子団体下書き!$E$18</f>
        <v>0</v>
      </c>
      <c r="C5" s="113" t="str">
        <f>男子団体下書き!$C$17</f>
        <v>()</v>
      </c>
      <c r="D5" s="90">
        <f>男子団体下書き!$E$17</f>
        <v>0</v>
      </c>
    </row>
    <row r="6" spans="1:12">
      <c r="B6" s="89">
        <f>男子用記入欄!$C$21</f>
        <v>0</v>
      </c>
      <c r="C6" s="89">
        <f>男子用記入欄!$G$21</f>
        <v>0</v>
      </c>
      <c r="D6" s="90">
        <f>男子用記入欄!$E$21</f>
        <v>0</v>
      </c>
    </row>
    <row r="7" spans="1:12">
      <c r="B7" s="89">
        <f>男子用記入欄!$C$22</f>
        <v>0</v>
      </c>
      <c r="C7" s="89">
        <f>男子用記入欄!$G$22</f>
        <v>0</v>
      </c>
      <c r="D7" s="90">
        <f>男子用記入欄!$E$22</f>
        <v>0</v>
      </c>
    </row>
    <row r="8" spans="1:12">
      <c r="B8" s="89">
        <f>男子用記入欄!$C$23</f>
        <v>0</v>
      </c>
      <c r="C8" s="89">
        <f>男子用記入欄!$G$23</f>
        <v>0</v>
      </c>
      <c r="D8" s="90">
        <f>男子用記入欄!$E$23</f>
        <v>0</v>
      </c>
    </row>
    <row r="9" spans="1:12">
      <c r="B9" s="89">
        <f>男子用記入欄!$C$24</f>
        <v>0</v>
      </c>
      <c r="C9" s="89">
        <f>男子用記入欄!$G$24</f>
        <v>0</v>
      </c>
      <c r="D9" s="90">
        <f>男子用記入欄!$E$24</f>
        <v>0</v>
      </c>
    </row>
    <row r="10" spans="1:12">
      <c r="B10" s="89">
        <f>男子用記入欄!$C$25</f>
        <v>0</v>
      </c>
      <c r="C10" s="89">
        <f>男子用記入欄!$G$25</f>
        <v>0</v>
      </c>
      <c r="D10" s="90">
        <f>男子用記入欄!$E$25</f>
        <v>0</v>
      </c>
    </row>
    <row r="11" spans="1:12">
      <c r="B11" s="89">
        <f>男子用記入欄!$C$26</f>
        <v>0</v>
      </c>
      <c r="C11" s="89">
        <f>男子用記入欄!$G$26</f>
        <v>0</v>
      </c>
      <c r="D11" s="90">
        <f>男子用記入欄!$E$26</f>
        <v>0</v>
      </c>
    </row>
    <row r="12" spans="1:12">
      <c r="B12" s="89">
        <f>男子用記入欄!$C$27</f>
        <v>0</v>
      </c>
      <c r="C12" s="89">
        <f>男子用記入欄!$G$27</f>
        <v>0</v>
      </c>
      <c r="D12" s="90">
        <f>男子用記入欄!$E$27</f>
        <v>0</v>
      </c>
    </row>
    <row r="16" spans="1:12">
      <c r="A16" s="105">
        <f>男子用記入欄!$C$3</f>
        <v>0</v>
      </c>
      <c r="B16" s="106" t="str">
        <f>男子用記入欄!$H$31&amp;"位"</f>
        <v>位</v>
      </c>
      <c r="C16" s="89">
        <f>男子個人下書き!$I$5</f>
        <v>0</v>
      </c>
      <c r="D16" s="89">
        <f>男子用記入欄!$C$31</f>
        <v>0</v>
      </c>
      <c r="E16" s="89">
        <f>男子用記入欄!$G$31</f>
        <v>0</v>
      </c>
      <c r="F16" s="94" t="str">
        <f>男子個人下書き!$C$7</f>
        <v>立 中学校</v>
      </c>
      <c r="G16" s="89">
        <f>男子個人下書き!$C$13</f>
        <v>0</v>
      </c>
      <c r="H16" s="89">
        <f>男子個人下書き!$E$18</f>
        <v>0</v>
      </c>
      <c r="I16" s="90">
        <f>男子用記入欄!$E$31</f>
        <v>0</v>
      </c>
      <c r="J16" s="122" t="str">
        <f>男子個人下書き!$C$6</f>
        <v>りつ　ちゅうがっこう</v>
      </c>
      <c r="K16" s="122">
        <f>男子用記入欄!$H$12</f>
        <v>0</v>
      </c>
      <c r="L16" s="122">
        <f>男子用記入欄!$H$17</f>
        <v>0</v>
      </c>
    </row>
    <row r="17" spans="1:12">
      <c r="A17" s="108">
        <f>男子用記入欄!$C$3</f>
        <v>0</v>
      </c>
      <c r="B17" s="109" t="str">
        <f>男子用記入欄!$H$32&amp;"位"</f>
        <v>位</v>
      </c>
      <c r="C17" s="110">
        <f>男子個人下書き!$I$5</f>
        <v>0</v>
      </c>
      <c r="D17" s="110">
        <f>男子用記入欄!$C$32</f>
        <v>0</v>
      </c>
      <c r="E17" s="110">
        <f>男子用記入欄!$G$32</f>
        <v>0</v>
      </c>
      <c r="F17" s="111" t="str">
        <f>男子個人下書き!$C$7</f>
        <v>立 中学校</v>
      </c>
      <c r="G17" s="110">
        <f>男子個人下書き!$C$13</f>
        <v>0</v>
      </c>
      <c r="H17" s="110">
        <f>男子個人下書き!$E$18</f>
        <v>0</v>
      </c>
      <c r="I17" s="90">
        <f>男子用記入欄!$E$32</f>
        <v>0</v>
      </c>
      <c r="J17" s="122" t="str">
        <f>男子個人下書き!$C$6</f>
        <v>りつ　ちゅうがっこう</v>
      </c>
      <c r="K17" s="122">
        <f>男子用記入欄!$H$12</f>
        <v>0</v>
      </c>
      <c r="L17" s="122">
        <f>男子用記入欄!$H$17</f>
        <v>0</v>
      </c>
    </row>
    <row r="18" spans="1:12">
      <c r="A18" s="108">
        <f>男子用記入欄!$C$3</f>
        <v>0</v>
      </c>
      <c r="B18" s="109" t="str">
        <f>男子用記入欄!$H$33&amp;"位"</f>
        <v>位</v>
      </c>
      <c r="C18" s="110">
        <f>男子個人下書き!$I$5</f>
        <v>0</v>
      </c>
      <c r="D18" s="110">
        <f>男子用記入欄!$C$33</f>
        <v>0</v>
      </c>
      <c r="E18" s="110">
        <f>男子用記入欄!$G$33</f>
        <v>0</v>
      </c>
      <c r="F18" s="111" t="str">
        <f>男子個人下書き!$C$7</f>
        <v>立 中学校</v>
      </c>
      <c r="G18" s="110">
        <f>男子個人下書き!$C$13</f>
        <v>0</v>
      </c>
      <c r="H18" s="110">
        <f>男子個人下書き!$E$18</f>
        <v>0</v>
      </c>
      <c r="I18" s="90">
        <f>男子用記入欄!$E$33</f>
        <v>0</v>
      </c>
      <c r="J18" s="122" t="str">
        <f>男子個人下書き!$C$6</f>
        <v>りつ　ちゅうがっこう</v>
      </c>
      <c r="K18" s="122">
        <f>男子用記入欄!$H$12</f>
        <v>0</v>
      </c>
      <c r="L18" s="122">
        <f>男子用記入欄!$H$17</f>
        <v>0</v>
      </c>
    </row>
    <row r="19" spans="1:12">
      <c r="A19" s="108">
        <f>男子用記入欄!$C$3</f>
        <v>0</v>
      </c>
      <c r="B19" s="109" t="str">
        <f>男子用記入欄!$H$34&amp;"位"</f>
        <v>位</v>
      </c>
      <c r="C19" s="110">
        <f>男子個人下書き!$I$5</f>
        <v>0</v>
      </c>
      <c r="D19" s="110">
        <f>男子用記入欄!$C$34</f>
        <v>0</v>
      </c>
      <c r="E19" s="110">
        <f>男子用記入欄!$G$34</f>
        <v>0</v>
      </c>
      <c r="F19" s="111" t="str">
        <f>男子個人下書き!$C$7</f>
        <v>立 中学校</v>
      </c>
      <c r="G19" s="110">
        <f>男子個人下書き!$C$13</f>
        <v>0</v>
      </c>
      <c r="H19" s="110">
        <f>男子個人下書き!$E$18</f>
        <v>0</v>
      </c>
      <c r="I19" s="90">
        <f>男子用記入欄!$E$34</f>
        <v>0</v>
      </c>
      <c r="J19" s="122" t="str">
        <f>男子個人下書き!$C$6</f>
        <v>りつ　ちゅうがっこう</v>
      </c>
      <c r="K19" s="122">
        <f>男子用記入欄!$H$12</f>
        <v>0</v>
      </c>
      <c r="L19" s="122">
        <f>男子用記入欄!$H$17</f>
        <v>0</v>
      </c>
    </row>
    <row r="20" spans="1:12">
      <c r="A20" s="105"/>
      <c r="B20" s="96"/>
      <c r="D20" s="89"/>
      <c r="F20" s="90"/>
      <c r="G20" s="89"/>
      <c r="I20" s="90"/>
    </row>
    <row r="21" spans="1:12" ht="13.5" customHeight="1">
      <c r="A21" s="510">
        <f>男子用記入欄!$C$3</f>
        <v>0</v>
      </c>
      <c r="B21" s="511" t="str">
        <f>男子用記入欄!$H$36&amp;"位"</f>
        <v>位</v>
      </c>
      <c r="C21" s="508">
        <f>男子個人下書き!$I$5</f>
        <v>0</v>
      </c>
      <c r="D21" s="89">
        <f>男子用記入欄!$C$36</f>
        <v>0</v>
      </c>
      <c r="E21" s="89">
        <f>男子用記入欄!$G$36</f>
        <v>0</v>
      </c>
      <c r="F21" s="509" t="str">
        <f>男子個人下書き!$C$7</f>
        <v>立 中学校</v>
      </c>
      <c r="G21" s="508">
        <f>男子個人下書き!$C$13</f>
        <v>0</v>
      </c>
      <c r="H21" s="508">
        <f>男子個人下書き!$E$18</f>
        <v>0</v>
      </c>
      <c r="I21" s="90">
        <f>男子用記入欄!$E$36</f>
        <v>0</v>
      </c>
      <c r="J21" s="507" t="str">
        <f>男子個人下書き!$C$6</f>
        <v>りつ　ちゅうがっこう</v>
      </c>
      <c r="K21" s="507">
        <f>男子用記入欄!$H$12</f>
        <v>0</v>
      </c>
      <c r="L21" s="507">
        <f>男子用記入欄!$H$17</f>
        <v>0</v>
      </c>
    </row>
    <row r="22" spans="1:12" ht="13.5" customHeight="1">
      <c r="A22" s="510"/>
      <c r="B22" s="511"/>
      <c r="C22" s="508"/>
      <c r="D22" s="89">
        <f>男子用記入欄!$C$37</f>
        <v>0</v>
      </c>
      <c r="E22" s="89">
        <f>男子用記入欄!$G$37</f>
        <v>0</v>
      </c>
      <c r="F22" s="509"/>
      <c r="G22" s="508"/>
      <c r="H22" s="508"/>
      <c r="I22" s="90">
        <f>男子用記入欄!$E$37</f>
        <v>0</v>
      </c>
      <c r="J22" s="507"/>
      <c r="K22" s="507"/>
      <c r="L22" s="507"/>
    </row>
    <row r="23" spans="1:12">
      <c r="A23" s="510">
        <f>男子用記入欄!$C$3</f>
        <v>0</v>
      </c>
      <c r="B23" s="511" t="str">
        <f>男子用記入欄!$H$38&amp;"位"</f>
        <v>位</v>
      </c>
      <c r="C23" s="508">
        <f>男子個人下書き!$I$5</f>
        <v>0</v>
      </c>
      <c r="D23" s="110">
        <f>男子用記入欄!$C$38</f>
        <v>0</v>
      </c>
      <c r="E23" s="110">
        <f>男子用記入欄!$G$38</f>
        <v>0</v>
      </c>
      <c r="F23" s="509" t="str">
        <f>男子個人下書き!$C$7</f>
        <v>立 中学校</v>
      </c>
      <c r="G23" s="508">
        <f>男子個人下書き!$C$13</f>
        <v>0</v>
      </c>
      <c r="H23" s="508">
        <f>男子個人下書き!$E$18</f>
        <v>0</v>
      </c>
      <c r="I23" s="90">
        <f>男子用記入欄!$E$38</f>
        <v>0</v>
      </c>
      <c r="J23" s="507" t="str">
        <f>男子個人下書き!$C$6</f>
        <v>りつ　ちゅうがっこう</v>
      </c>
      <c r="K23" s="507">
        <f>男子用記入欄!$H$12</f>
        <v>0</v>
      </c>
      <c r="L23" s="507">
        <f>男子用記入欄!$H$17</f>
        <v>0</v>
      </c>
    </row>
    <row r="24" spans="1:12">
      <c r="A24" s="510"/>
      <c r="B24" s="511"/>
      <c r="C24" s="508"/>
      <c r="D24" s="110">
        <f>男子用記入欄!$C$39</f>
        <v>0</v>
      </c>
      <c r="E24" s="110">
        <f>男子用記入欄!$G$39</f>
        <v>0</v>
      </c>
      <c r="F24" s="509"/>
      <c r="G24" s="508"/>
      <c r="H24" s="508"/>
      <c r="I24" s="90">
        <f>男子用記入欄!$E$39</f>
        <v>0</v>
      </c>
      <c r="J24" s="507"/>
      <c r="K24" s="507"/>
      <c r="L24" s="507"/>
    </row>
    <row r="25" spans="1:12">
      <c r="A25" s="510">
        <f>男子用記入欄!$C$3</f>
        <v>0</v>
      </c>
      <c r="B25" s="511" t="str">
        <f>男子用記入欄!$H$40&amp;"位"</f>
        <v>位</v>
      </c>
      <c r="C25" s="508">
        <f>男子個人下書き!$I$5</f>
        <v>0</v>
      </c>
      <c r="D25" s="110">
        <f>男子用記入欄!$C$40</f>
        <v>0</v>
      </c>
      <c r="E25" s="110">
        <f>男子用記入欄!$G$40</f>
        <v>0</v>
      </c>
      <c r="F25" s="509" t="str">
        <f>男子個人下書き!$C$7</f>
        <v>立 中学校</v>
      </c>
      <c r="G25" s="508">
        <f>男子個人下書き!$C$13</f>
        <v>0</v>
      </c>
      <c r="H25" s="508">
        <f>男子個人下書き!$E$18</f>
        <v>0</v>
      </c>
      <c r="I25" s="90">
        <f>男子用記入欄!$E$40</f>
        <v>0</v>
      </c>
      <c r="J25" s="507" t="str">
        <f>男子個人下書き!$C$6</f>
        <v>りつ　ちゅうがっこう</v>
      </c>
      <c r="K25" s="507">
        <f>男子用記入欄!$H$12</f>
        <v>0</v>
      </c>
      <c r="L25" s="507">
        <f>男子用記入欄!$H$17</f>
        <v>0</v>
      </c>
    </row>
    <row r="26" spans="1:12">
      <c r="A26" s="510"/>
      <c r="B26" s="511"/>
      <c r="C26" s="508"/>
      <c r="D26" s="110">
        <f>男子用記入欄!$C$41</f>
        <v>0</v>
      </c>
      <c r="E26" s="110">
        <f>男子用記入欄!$G$41</f>
        <v>0</v>
      </c>
      <c r="F26" s="509"/>
      <c r="G26" s="508"/>
      <c r="H26" s="508"/>
      <c r="I26" s="90">
        <f>男子用記入欄!$E$41</f>
        <v>0</v>
      </c>
      <c r="J26" s="507"/>
      <c r="K26" s="507"/>
      <c r="L26" s="507"/>
    </row>
    <row r="27" spans="1:12">
      <c r="A27" s="510">
        <f>男子用記入欄!$C$3</f>
        <v>0</v>
      </c>
      <c r="B27" s="511" t="str">
        <f>男子用記入欄!$H$42&amp;"位"</f>
        <v>位</v>
      </c>
      <c r="C27" s="508">
        <f>男子個人下書き!$I$5</f>
        <v>0</v>
      </c>
      <c r="D27" s="110">
        <f>男子用記入欄!$C$42</f>
        <v>0</v>
      </c>
      <c r="E27" s="110">
        <f>男子用記入欄!$G$42</f>
        <v>0</v>
      </c>
      <c r="F27" s="509" t="str">
        <f>男子個人下書き!$C$7</f>
        <v>立 中学校</v>
      </c>
      <c r="G27" s="508">
        <f>男子個人下書き!$C$13</f>
        <v>0</v>
      </c>
      <c r="H27" s="508">
        <f>男子個人下書き!$E$18</f>
        <v>0</v>
      </c>
      <c r="I27" s="90">
        <f>男子用記入欄!$E$42</f>
        <v>0</v>
      </c>
      <c r="J27" s="507" t="str">
        <f>男子個人下書き!$C$6</f>
        <v>りつ　ちゅうがっこう</v>
      </c>
      <c r="K27" s="507">
        <f>男子用記入欄!$H$12</f>
        <v>0</v>
      </c>
      <c r="L27" s="507">
        <f>男子用記入欄!$H$17</f>
        <v>0</v>
      </c>
    </row>
    <row r="28" spans="1:12">
      <c r="A28" s="510"/>
      <c r="B28" s="511"/>
      <c r="C28" s="508"/>
      <c r="D28" s="110">
        <f>男子用記入欄!$C$43</f>
        <v>0</v>
      </c>
      <c r="E28" s="110">
        <f>男子用記入欄!$G$43</f>
        <v>0</v>
      </c>
      <c r="F28" s="509"/>
      <c r="G28" s="508"/>
      <c r="H28" s="508"/>
      <c r="I28" s="90">
        <f>男子用記入欄!$E$43</f>
        <v>0</v>
      </c>
      <c r="J28" s="507"/>
      <c r="K28" s="507"/>
      <c r="L28" s="507"/>
    </row>
  </sheetData>
  <sheetProtection password="CADF" sheet="1" objects="1" scenarios="1"/>
  <mergeCells count="39">
    <mergeCell ref="H25:H26"/>
    <mergeCell ref="A27:A28"/>
    <mergeCell ref="B27:B28"/>
    <mergeCell ref="C27:C28"/>
    <mergeCell ref="F27:F28"/>
    <mergeCell ref="G27:G28"/>
    <mergeCell ref="H27:H28"/>
    <mergeCell ref="A25:A26"/>
    <mergeCell ref="B25:B26"/>
    <mergeCell ref="C25:C26"/>
    <mergeCell ref="F25:F26"/>
    <mergeCell ref="G25:G26"/>
    <mergeCell ref="A23:A24"/>
    <mergeCell ref="A21:A22"/>
    <mergeCell ref="B23:B24"/>
    <mergeCell ref="B21:B22"/>
    <mergeCell ref="G21:G22"/>
    <mergeCell ref="H21:H22"/>
    <mergeCell ref="C23:C24"/>
    <mergeCell ref="F23:F24"/>
    <mergeCell ref="G23:G24"/>
    <mergeCell ref="H23:H24"/>
    <mergeCell ref="A1:C1"/>
    <mergeCell ref="A2:C2"/>
    <mergeCell ref="A3:C3"/>
    <mergeCell ref="C21:C22"/>
    <mergeCell ref="F21:F22"/>
    <mergeCell ref="J27:J28"/>
    <mergeCell ref="J25:J26"/>
    <mergeCell ref="J23:J24"/>
    <mergeCell ref="J21:J22"/>
    <mergeCell ref="L27:L28"/>
    <mergeCell ref="L25:L26"/>
    <mergeCell ref="L23:L24"/>
    <mergeCell ref="L21:L22"/>
    <mergeCell ref="K27:K28"/>
    <mergeCell ref="K25:K26"/>
    <mergeCell ref="K23:K24"/>
    <mergeCell ref="K21:K22"/>
  </mergeCells>
  <phoneticPr fontId="8"/>
  <pageMargins left="0.78700000000000003" right="0.78700000000000003" top="0.98399999999999999" bottom="0.98399999999999999" header="0.51200000000000001" footer="0.51200000000000001"/>
  <headerFooter alignWithMargins="0"/>
</worksheet>
</file>

<file path=xl/worksheets/sheet9.xml><?xml version="1.0" encoding="utf-8"?>
<worksheet xmlns="http://schemas.openxmlformats.org/spreadsheetml/2006/main" xmlns:r="http://schemas.openxmlformats.org/officeDocument/2006/relationships">
  <dimension ref="A1:L28"/>
  <sheetViews>
    <sheetView showZeros="0" workbookViewId="0">
      <selection sqref="A1:C1"/>
    </sheetView>
  </sheetViews>
  <sheetFormatPr defaultRowHeight="13.5"/>
  <cols>
    <col min="1" max="1" width="5" style="118" customWidth="1"/>
    <col min="2" max="2" width="12.5" style="118" customWidth="1"/>
    <col min="3" max="3" width="5" style="118" customWidth="1"/>
    <col min="4" max="4" width="15" style="90" customWidth="1"/>
    <col min="5" max="5" width="3.625" style="118" customWidth="1"/>
    <col min="6" max="6" width="15" style="118" customWidth="1"/>
    <col min="7" max="7" width="11.25" style="90" customWidth="1"/>
    <col min="8" max="9" width="11.25" style="118" customWidth="1"/>
    <col min="10" max="12" width="10" style="118" customWidth="1"/>
    <col min="13" max="16384" width="9" style="118"/>
  </cols>
  <sheetData>
    <row r="1" spans="1:12">
      <c r="A1" s="508">
        <f>女子用記入欄!$C$3</f>
        <v>0</v>
      </c>
      <c r="B1" s="508"/>
      <c r="C1" s="508"/>
      <c r="D1" s="104" t="str">
        <f>女子用記入欄!H21&amp;"位"</f>
        <v>位</v>
      </c>
    </row>
    <row r="2" spans="1:12">
      <c r="A2" s="508">
        <f>女子団体下書き!$H$5</f>
        <v>0</v>
      </c>
      <c r="B2" s="508"/>
      <c r="C2" s="508"/>
    </row>
    <row r="3" spans="1:12">
      <c r="A3" s="508" t="str">
        <f>女子団体下書き!$C$7</f>
        <v>立中学校</v>
      </c>
      <c r="B3" s="508"/>
      <c r="C3" s="508"/>
      <c r="D3" s="91" t="str">
        <f>女子団体下書き!$C$6</f>
        <v>りつ　ちゅうがっこう</v>
      </c>
      <c r="E3" s="92"/>
    </row>
    <row r="4" spans="1:12">
      <c r="A4" s="118" t="s">
        <v>120</v>
      </c>
      <c r="B4" s="118">
        <f>女子団体下書き!$C$13</f>
        <v>0</v>
      </c>
      <c r="D4" s="90">
        <f>女子団体下書き!$C$12</f>
        <v>0</v>
      </c>
    </row>
    <row r="5" spans="1:12">
      <c r="A5" s="93">
        <f>女子団体下書き!$A$17</f>
        <v>0</v>
      </c>
      <c r="B5" s="118">
        <f>女子団体下書き!$E$18</f>
        <v>0</v>
      </c>
      <c r="C5" s="113" t="str">
        <f>女子団体下書き!$C$17</f>
        <v>()</v>
      </c>
      <c r="D5" s="90">
        <f>女子団体下書き!$E$17</f>
        <v>0</v>
      </c>
    </row>
    <row r="6" spans="1:12">
      <c r="B6" s="118">
        <f>女子用記入欄!$C$21</f>
        <v>0</v>
      </c>
      <c r="C6" s="118">
        <f>女子用記入欄!$G$21</f>
        <v>0</v>
      </c>
      <c r="D6" s="90">
        <f>女子用記入欄!$E$21</f>
        <v>0</v>
      </c>
    </row>
    <row r="7" spans="1:12">
      <c r="B7" s="118">
        <f>女子用記入欄!$C$22</f>
        <v>0</v>
      </c>
      <c r="C7" s="118">
        <f>女子用記入欄!$G$22</f>
        <v>0</v>
      </c>
      <c r="D7" s="90">
        <f>女子用記入欄!$E$22</f>
        <v>0</v>
      </c>
    </row>
    <row r="8" spans="1:12">
      <c r="B8" s="118">
        <f>女子用記入欄!$C$23</f>
        <v>0</v>
      </c>
      <c r="C8" s="118">
        <f>女子用記入欄!$G$23</f>
        <v>0</v>
      </c>
      <c r="D8" s="90">
        <f>女子用記入欄!$E$23</f>
        <v>0</v>
      </c>
    </row>
    <row r="9" spans="1:12">
      <c r="B9" s="118">
        <f>女子用記入欄!$C$24</f>
        <v>0</v>
      </c>
      <c r="C9" s="118">
        <f>女子用記入欄!$G$24</f>
        <v>0</v>
      </c>
      <c r="D9" s="90">
        <f>女子用記入欄!$E$24</f>
        <v>0</v>
      </c>
    </row>
    <row r="10" spans="1:12">
      <c r="B10" s="118">
        <f>女子用記入欄!$C$25</f>
        <v>0</v>
      </c>
      <c r="C10" s="118">
        <f>女子用記入欄!$G$25</f>
        <v>0</v>
      </c>
      <c r="D10" s="90">
        <f>女子用記入欄!$E$25</f>
        <v>0</v>
      </c>
    </row>
    <row r="11" spans="1:12">
      <c r="B11" s="118">
        <f>女子用記入欄!$C$26</f>
        <v>0</v>
      </c>
      <c r="C11" s="118">
        <f>女子用記入欄!$G$26</f>
        <v>0</v>
      </c>
      <c r="D11" s="90">
        <f>女子用記入欄!$E$26</f>
        <v>0</v>
      </c>
    </row>
    <row r="12" spans="1:12">
      <c r="B12" s="118">
        <f>女子用記入欄!$C$27</f>
        <v>0</v>
      </c>
      <c r="C12" s="118">
        <f>女子用記入欄!$G$27</f>
        <v>0</v>
      </c>
      <c r="D12" s="90">
        <f>女子用記入欄!$E$27</f>
        <v>0</v>
      </c>
    </row>
    <row r="16" spans="1:12">
      <c r="A16" s="119">
        <f>女子用記入欄!$C$3</f>
        <v>0</v>
      </c>
      <c r="B16" s="120" t="str">
        <f>女子用記入欄!$H$31&amp;"位"</f>
        <v>位</v>
      </c>
      <c r="C16" s="118">
        <f>女子個人下書き!$I$5</f>
        <v>0</v>
      </c>
      <c r="D16" s="118">
        <f>女子用記入欄!$C$31</f>
        <v>0</v>
      </c>
      <c r="E16" s="118">
        <f>女子用記入欄!$G$31</f>
        <v>0</v>
      </c>
      <c r="F16" s="121" t="str">
        <f>女子個人下書き!$C$7</f>
        <v>立 中学校</v>
      </c>
      <c r="G16" s="118">
        <f>女子個人下書き!$C$13</f>
        <v>0</v>
      </c>
      <c r="H16" s="118">
        <f>女子個人下書き!$E$18</f>
        <v>0</v>
      </c>
      <c r="I16" s="90">
        <f>女子用記入欄!$E$31</f>
        <v>0</v>
      </c>
      <c r="J16" s="123" t="str">
        <f>女子個人下書き!$C$6</f>
        <v>りつ　ちゅうがっこう</v>
      </c>
      <c r="K16" s="123">
        <f>女子用記入欄!$H$12</f>
        <v>0</v>
      </c>
      <c r="L16" s="123">
        <f>女子用記入欄!$H$17</f>
        <v>0</v>
      </c>
    </row>
    <row r="17" spans="1:12">
      <c r="A17" s="119">
        <f>女子用記入欄!$C$3</f>
        <v>0</v>
      </c>
      <c r="B17" s="120" t="str">
        <f>女子用記入欄!$H$32&amp;"位"</f>
        <v>位</v>
      </c>
      <c r="C17" s="118">
        <f>女子個人下書き!$I$5</f>
        <v>0</v>
      </c>
      <c r="D17" s="118">
        <f>女子用記入欄!$C$32</f>
        <v>0</v>
      </c>
      <c r="E17" s="118">
        <f>女子用記入欄!$G$32</f>
        <v>0</v>
      </c>
      <c r="F17" s="121" t="str">
        <f>女子個人下書き!$C$7</f>
        <v>立 中学校</v>
      </c>
      <c r="G17" s="118">
        <f>女子個人下書き!$C$13</f>
        <v>0</v>
      </c>
      <c r="H17" s="118">
        <f>女子個人下書き!$E$18</f>
        <v>0</v>
      </c>
      <c r="I17" s="90">
        <f>女子用記入欄!$E$32</f>
        <v>0</v>
      </c>
      <c r="J17" s="123" t="str">
        <f>女子個人下書き!$C$6</f>
        <v>りつ　ちゅうがっこう</v>
      </c>
      <c r="K17" s="123">
        <f>女子用記入欄!$H$12</f>
        <v>0</v>
      </c>
      <c r="L17" s="123">
        <f>女子用記入欄!$H$17</f>
        <v>0</v>
      </c>
    </row>
    <row r="18" spans="1:12">
      <c r="A18" s="119">
        <f>女子用記入欄!$C$3</f>
        <v>0</v>
      </c>
      <c r="B18" s="120" t="str">
        <f>女子用記入欄!$H$33&amp;"位"</f>
        <v>位</v>
      </c>
      <c r="C18" s="118">
        <f>女子個人下書き!$I$5</f>
        <v>0</v>
      </c>
      <c r="D18" s="118">
        <f>女子用記入欄!$C$33</f>
        <v>0</v>
      </c>
      <c r="E18" s="118">
        <f>女子用記入欄!$G$33</f>
        <v>0</v>
      </c>
      <c r="F18" s="121" t="str">
        <f>女子個人下書き!$C$7</f>
        <v>立 中学校</v>
      </c>
      <c r="G18" s="118">
        <f>女子個人下書き!$C$13</f>
        <v>0</v>
      </c>
      <c r="H18" s="118">
        <f>女子個人下書き!$E$18</f>
        <v>0</v>
      </c>
      <c r="I18" s="90">
        <f>女子用記入欄!$E$33</f>
        <v>0</v>
      </c>
      <c r="J18" s="123" t="str">
        <f>女子個人下書き!$C$6</f>
        <v>りつ　ちゅうがっこう</v>
      </c>
      <c r="K18" s="123">
        <f>女子用記入欄!$H$12</f>
        <v>0</v>
      </c>
      <c r="L18" s="123">
        <f>女子用記入欄!$H$17</f>
        <v>0</v>
      </c>
    </row>
    <row r="19" spans="1:12">
      <c r="A19" s="119">
        <f>女子用記入欄!$C$3</f>
        <v>0</v>
      </c>
      <c r="B19" s="120" t="str">
        <f>女子用記入欄!$H$34&amp;"位"</f>
        <v>位</v>
      </c>
      <c r="C19" s="118">
        <f>女子個人下書き!$I$5</f>
        <v>0</v>
      </c>
      <c r="D19" s="118">
        <f>女子用記入欄!$C$34</f>
        <v>0</v>
      </c>
      <c r="E19" s="118">
        <f>女子用記入欄!$G$34</f>
        <v>0</v>
      </c>
      <c r="F19" s="121" t="str">
        <f>女子個人下書き!$C$7</f>
        <v>立 中学校</v>
      </c>
      <c r="G19" s="118">
        <f>女子個人下書き!$C$13</f>
        <v>0</v>
      </c>
      <c r="H19" s="118">
        <f>女子個人下書き!$E$18</f>
        <v>0</v>
      </c>
      <c r="I19" s="90">
        <f>女子用記入欄!$E$34</f>
        <v>0</v>
      </c>
      <c r="J19" s="123" t="str">
        <f>女子個人下書き!$C$6</f>
        <v>りつ　ちゅうがっこう</v>
      </c>
      <c r="K19" s="123">
        <f>女子用記入欄!$H$12</f>
        <v>0</v>
      </c>
      <c r="L19" s="123">
        <f>女子用記入欄!$H$17</f>
        <v>0</v>
      </c>
    </row>
    <row r="20" spans="1:12">
      <c r="A20" s="119"/>
      <c r="D20" s="118"/>
      <c r="F20" s="90"/>
      <c r="G20" s="118"/>
      <c r="I20" s="90"/>
    </row>
    <row r="21" spans="1:12" ht="13.5" customHeight="1">
      <c r="A21" s="510">
        <f>女子用記入欄!$C$3</f>
        <v>0</v>
      </c>
      <c r="B21" s="511" t="str">
        <f>女子用記入欄!$H$36&amp;"位"</f>
        <v>位</v>
      </c>
      <c r="C21" s="508">
        <f>女子個人下書き!$I$5</f>
        <v>0</v>
      </c>
      <c r="D21" s="118">
        <f>女子用記入欄!$C$36</f>
        <v>0</v>
      </c>
      <c r="E21" s="118">
        <f>女子用記入欄!$G$36</f>
        <v>0</v>
      </c>
      <c r="F21" s="509" t="str">
        <f>女子個人下書き!$C$7</f>
        <v>立 中学校</v>
      </c>
      <c r="G21" s="508">
        <f>女子個人下書き!$C$13</f>
        <v>0</v>
      </c>
      <c r="H21" s="508">
        <f>女子個人下書き!$E$18</f>
        <v>0</v>
      </c>
      <c r="I21" s="90">
        <f>女子用記入欄!$E$36</f>
        <v>0</v>
      </c>
      <c r="J21" s="507" t="str">
        <f>女子個人下書き!$C$6</f>
        <v>りつ　ちゅうがっこう</v>
      </c>
      <c r="K21" s="507">
        <f>女子用記入欄!$H$12</f>
        <v>0</v>
      </c>
      <c r="L21" s="507">
        <f>女子用記入欄!$H$17</f>
        <v>0</v>
      </c>
    </row>
    <row r="22" spans="1:12" ht="13.5" customHeight="1">
      <c r="A22" s="510"/>
      <c r="B22" s="511"/>
      <c r="C22" s="508"/>
      <c r="D22" s="118">
        <f>女子用記入欄!$C$37</f>
        <v>0</v>
      </c>
      <c r="E22" s="118">
        <f>女子用記入欄!$G$37</f>
        <v>0</v>
      </c>
      <c r="F22" s="509"/>
      <c r="G22" s="508"/>
      <c r="H22" s="508"/>
      <c r="I22" s="90">
        <f>女子用記入欄!$E$37</f>
        <v>0</v>
      </c>
      <c r="J22" s="507"/>
      <c r="K22" s="507"/>
      <c r="L22" s="507"/>
    </row>
    <row r="23" spans="1:12">
      <c r="A23" s="510">
        <f>女子用記入欄!$C$3</f>
        <v>0</v>
      </c>
      <c r="B23" s="511" t="str">
        <f>女子用記入欄!$H$38&amp;"位"</f>
        <v>位</v>
      </c>
      <c r="C23" s="508">
        <f>女子個人下書き!$I$5</f>
        <v>0</v>
      </c>
      <c r="D23" s="118">
        <f>女子用記入欄!$C$38</f>
        <v>0</v>
      </c>
      <c r="E23" s="118">
        <f>女子用記入欄!$G$38</f>
        <v>0</v>
      </c>
      <c r="F23" s="509" t="str">
        <f>女子個人下書き!$C$7</f>
        <v>立 中学校</v>
      </c>
      <c r="G23" s="508">
        <f>女子個人下書き!$C$13</f>
        <v>0</v>
      </c>
      <c r="H23" s="508">
        <f>女子個人下書き!$E$18</f>
        <v>0</v>
      </c>
      <c r="I23" s="90">
        <f>女子用記入欄!$E$38</f>
        <v>0</v>
      </c>
      <c r="J23" s="507" t="str">
        <f>女子個人下書き!$C$6</f>
        <v>りつ　ちゅうがっこう</v>
      </c>
      <c r="K23" s="507">
        <f>女子用記入欄!$H$12</f>
        <v>0</v>
      </c>
      <c r="L23" s="507">
        <f>女子用記入欄!$H$17</f>
        <v>0</v>
      </c>
    </row>
    <row r="24" spans="1:12">
      <c r="A24" s="510"/>
      <c r="B24" s="511"/>
      <c r="C24" s="508"/>
      <c r="D24" s="118">
        <f>女子用記入欄!$C$39</f>
        <v>0</v>
      </c>
      <c r="E24" s="118">
        <f>女子用記入欄!$G$39</f>
        <v>0</v>
      </c>
      <c r="F24" s="509"/>
      <c r="G24" s="508"/>
      <c r="H24" s="508"/>
      <c r="I24" s="90">
        <f>女子用記入欄!$E$39</f>
        <v>0</v>
      </c>
      <c r="J24" s="507"/>
      <c r="K24" s="507"/>
      <c r="L24" s="507"/>
    </row>
    <row r="25" spans="1:12">
      <c r="A25" s="510">
        <f>女子用記入欄!$C$3</f>
        <v>0</v>
      </c>
      <c r="B25" s="511" t="str">
        <f>女子用記入欄!$H$40&amp;"位"</f>
        <v>位</v>
      </c>
      <c r="C25" s="508">
        <f>女子個人下書き!$I$5</f>
        <v>0</v>
      </c>
      <c r="D25" s="118">
        <f>女子用記入欄!$C$40</f>
        <v>0</v>
      </c>
      <c r="E25" s="118">
        <f>女子用記入欄!$G$40</f>
        <v>0</v>
      </c>
      <c r="F25" s="509" t="str">
        <f>女子個人下書き!$C$7</f>
        <v>立 中学校</v>
      </c>
      <c r="G25" s="508">
        <f>女子個人下書き!$C$13</f>
        <v>0</v>
      </c>
      <c r="H25" s="508">
        <f>女子個人下書き!$E$18</f>
        <v>0</v>
      </c>
      <c r="I25" s="90">
        <f>女子用記入欄!$E$40</f>
        <v>0</v>
      </c>
      <c r="J25" s="507" t="str">
        <f>女子個人下書き!$C$6</f>
        <v>りつ　ちゅうがっこう</v>
      </c>
      <c r="K25" s="507">
        <f>女子用記入欄!$H$12</f>
        <v>0</v>
      </c>
      <c r="L25" s="507">
        <f>女子用記入欄!$H$17</f>
        <v>0</v>
      </c>
    </row>
    <row r="26" spans="1:12">
      <c r="A26" s="510"/>
      <c r="B26" s="511"/>
      <c r="C26" s="508"/>
      <c r="D26" s="118">
        <f>女子用記入欄!$C$41</f>
        <v>0</v>
      </c>
      <c r="E26" s="118">
        <f>女子用記入欄!$G$41</f>
        <v>0</v>
      </c>
      <c r="F26" s="509"/>
      <c r="G26" s="508"/>
      <c r="H26" s="508"/>
      <c r="I26" s="90">
        <f>女子用記入欄!$E$41</f>
        <v>0</v>
      </c>
      <c r="J26" s="507"/>
      <c r="K26" s="507"/>
      <c r="L26" s="507"/>
    </row>
    <row r="27" spans="1:12">
      <c r="A27" s="510">
        <f>女子用記入欄!$C$3</f>
        <v>0</v>
      </c>
      <c r="B27" s="511" t="str">
        <f>女子用記入欄!$H$42&amp;"位"</f>
        <v>位</v>
      </c>
      <c r="C27" s="508">
        <f>女子個人下書き!$I$5</f>
        <v>0</v>
      </c>
      <c r="D27" s="118">
        <f>女子用記入欄!$C$42</f>
        <v>0</v>
      </c>
      <c r="E27" s="118">
        <f>女子用記入欄!$G$42</f>
        <v>0</v>
      </c>
      <c r="F27" s="509" t="str">
        <f>女子個人下書き!$C$7</f>
        <v>立 中学校</v>
      </c>
      <c r="G27" s="508">
        <f>女子個人下書き!$C$13</f>
        <v>0</v>
      </c>
      <c r="H27" s="508">
        <f>女子個人下書き!$E$18</f>
        <v>0</v>
      </c>
      <c r="I27" s="90">
        <f>女子用記入欄!$E$42</f>
        <v>0</v>
      </c>
      <c r="J27" s="507" t="str">
        <f>女子個人下書き!$C$6</f>
        <v>りつ　ちゅうがっこう</v>
      </c>
      <c r="K27" s="507">
        <f>女子用記入欄!$H$12</f>
        <v>0</v>
      </c>
      <c r="L27" s="507">
        <f>女子用記入欄!$H$17</f>
        <v>0</v>
      </c>
    </row>
    <row r="28" spans="1:12">
      <c r="A28" s="510"/>
      <c r="B28" s="511"/>
      <c r="C28" s="508"/>
      <c r="D28" s="118">
        <f>女子用記入欄!$C$43</f>
        <v>0</v>
      </c>
      <c r="E28" s="118">
        <f>女子用記入欄!$G$43</f>
        <v>0</v>
      </c>
      <c r="F28" s="509"/>
      <c r="G28" s="508"/>
      <c r="H28" s="508"/>
      <c r="I28" s="90">
        <f>女子用記入欄!$E$43</f>
        <v>0</v>
      </c>
      <c r="J28" s="507"/>
      <c r="K28" s="507"/>
      <c r="L28" s="507"/>
    </row>
  </sheetData>
  <sheetProtection password="CADF" sheet="1" objects="1" scenarios="1"/>
  <mergeCells count="39">
    <mergeCell ref="L27:L28"/>
    <mergeCell ref="K25:K26"/>
    <mergeCell ref="L25:L26"/>
    <mergeCell ref="A27:A28"/>
    <mergeCell ref="B27:B28"/>
    <mergeCell ref="C27:C28"/>
    <mergeCell ref="F27:F28"/>
    <mergeCell ref="G27:G28"/>
    <mergeCell ref="H27:H28"/>
    <mergeCell ref="J27:J28"/>
    <mergeCell ref="K27:K28"/>
    <mergeCell ref="J23:J24"/>
    <mergeCell ref="K23:K24"/>
    <mergeCell ref="L23:L24"/>
    <mergeCell ref="A25:A26"/>
    <mergeCell ref="B25:B26"/>
    <mergeCell ref="C25:C26"/>
    <mergeCell ref="F25:F26"/>
    <mergeCell ref="G25:G26"/>
    <mergeCell ref="H25:H26"/>
    <mergeCell ref="J25:J26"/>
    <mergeCell ref="A23:A24"/>
    <mergeCell ref="B23:B24"/>
    <mergeCell ref="C23:C24"/>
    <mergeCell ref="F23:F24"/>
    <mergeCell ref="G23:G24"/>
    <mergeCell ref="H23:H24"/>
    <mergeCell ref="L21:L22"/>
    <mergeCell ref="A1:C1"/>
    <mergeCell ref="A2:C2"/>
    <mergeCell ref="A3:C3"/>
    <mergeCell ref="A21:A22"/>
    <mergeCell ref="B21:B22"/>
    <mergeCell ref="C21:C22"/>
    <mergeCell ref="F21:F22"/>
    <mergeCell ref="G21:G22"/>
    <mergeCell ref="H21:H22"/>
    <mergeCell ref="J21:J22"/>
    <mergeCell ref="K21:K22"/>
  </mergeCells>
  <phoneticPr fontId="48"/>
  <pageMargins left="0.78700000000000003" right="0.78700000000000003" top="0.98399999999999999" bottom="0.98399999999999999" header="0.51200000000000001" footer="0.51200000000000001"/>
  <pageSetup paperSize="9" orientation="portrait" horizontalDpi="0"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9</vt:i4>
      </vt:variant>
    </vt:vector>
  </HeadingPairs>
  <TitlesOfParts>
    <vt:vector size="9" baseType="lpstr">
      <vt:lpstr>まずはお読みください</vt:lpstr>
      <vt:lpstr>男子用記入欄</vt:lpstr>
      <vt:lpstr>女子用記入欄</vt:lpstr>
      <vt:lpstr>男子団体下書き</vt:lpstr>
      <vt:lpstr>女子団体下書き</vt:lpstr>
      <vt:lpstr>男子個人下書き</vt:lpstr>
      <vt:lpstr>女子個人下書き</vt:lpstr>
      <vt:lpstr>男</vt:lpstr>
      <vt:lpstr>女</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yasu</dc:creator>
  <cp:lastModifiedBy>yasu</cp:lastModifiedBy>
  <cp:lastPrinted>2012-06-28T11:05:47Z</cp:lastPrinted>
  <dcterms:created xsi:type="dcterms:W3CDTF">2012-01-24T12:04:45Z</dcterms:created>
  <dcterms:modified xsi:type="dcterms:W3CDTF">2012-08-06T00:05:50Z</dcterms:modified>
</cp:coreProperties>
</file>